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440" windowHeight="742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<sst xmlns="http://schemas.openxmlformats.org/spreadsheetml/2006/main" count="204" uniqueCount="160">
  <si>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</si>
  <si>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</si>
  <si>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</si>
  <si>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</si>
  <si>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</si>
  <si>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</si>
  <si>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</si>
  <si>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</si>
  <si>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</si>
  <si>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</si>
  <si>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</si>
  <si>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</si>
  <si>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</si>
  <si>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</si>
  <si>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</si>
  <si>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</si>
  <si>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</si>
  <si>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r>
      <rPr>
        <b/>
        <sz val="16"/>
        <color indexed="8"/>
        <rFont val="Calibri"/>
        <family val="2"/>
      </rPr>
      <t>ΣΧΟΛΗ ΘΕΤΙΚΩΝ ΕΠΙΣΤΗΜΩΝ ΕΚΠΑ - ΤΜΗΜΑ ΓΕΩΛΟΓΙΑΣ ΚΑΙ ΓΕΩΠΕΡΙΒΑΛΛΟΝΤΟΣ
ΜΗΤΡΩΟ ΕΚΛΕΚΤΟΡΩΝ
ΓΙΑ ΤΟ ΓΝΩΣΤΙΚΟ ΑΝΤΙΚΕΙΜΕΝΟ "</t>
    </r>
    <r>
      <rPr>
        <b/>
        <sz val="16"/>
        <color indexed="10"/>
        <rFont val="Calibri"/>
        <family val="2"/>
      </rPr>
      <t>ΔΥΝΑΜΙΚΗ, ΤΕΚΤΟΝΙΚΗ &amp; ΓΕΩΛΟΓΙΚΗ ΧΑΡΤΟΓΡΑΦΗΣΗ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</si>
  <si>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ΓΕΩΛΟΓΙΑΣ ΚΑΙ ΓΕΩΠΕΡΙΒΑΛΛΟΝΤΟΣ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ΔΥΝΑΜΙΚΗ, ΤΕΚΤΟΝΙΚΗ &amp; ΓΕΩΛΟΓΙΚΗ ΧΑΡΤΟΓΡΑΦΗΣΗ</t>
    </r>
    <r>
      <rPr>
        <b/>
        <sz val="16"/>
        <color indexed="8"/>
        <rFont val="Calibri"/>
        <family val="2"/>
      </rPr>
      <t>"</t>
    </r>
  </si>
  <si>
    <t>STOCKLI DANIEL</t>
  </si>
  <si>
    <t>University of Texas at Austin</t>
  </si>
  <si>
    <t>TECTONICS, STRUCTURAL GEOLOGY, GEOCHRONOLOGY, THERMOCHRONOLOGY, PETROLOGY</t>
  </si>
  <si>
    <t>stockli@jsg.utexas.edu</t>
  </si>
  <si>
    <t>ΓΕΩΛΟΓΙΑΣ ΚΑΙ ΓΕΩΠΕΡΙΒΑΛΛΟΝΤΟΣ - ΣΘΕ</t>
  </si>
  <si>
    <t>Καθηγητής</t>
  </si>
  <si>
    <t>ΤΕΚΤΟΝΙΚΗ ΓΕΩΛΟΓΙΑ - ΔΥΝΑΜΙΚΗ ΓΕΩΛΟΓΙΑ - ΓΕΩΛΟΓΙΑ ΕΛΛΑΔΟΣ - ΝΕΟΤΕΚΤΟΝΙΚΗ</t>
  </si>
  <si>
    <t>1/7.1.94 Τ. ΝΠΔΔ</t>
  </si>
  <si>
    <t>dpapan@geol.uoa.gr</t>
  </si>
  <si>
    <t>scholar.uoa.gr/dpapan</t>
  </si>
  <si>
    <t>ΔΥΝΑΜΙΚΗ ΤΕΚΤΟΝΙΚΗ ΕΦΑΡΜΟΣΜΕΝΗ ΓΕΩΛΟΓΙΑ</t>
  </si>
  <si>
    <t>116/23.5.05 Τ. ΝΠΔΔ</t>
  </si>
  <si>
    <t>elekkas@geol.uoa.gr</t>
  </si>
  <si>
    <t>http://www.elekkas.gr/</t>
  </si>
  <si>
    <t>ΚΙΛΙΑΣ ΑΔΑΜΑΝΤΙΟΣ</t>
  </si>
  <si>
    <t>ΑΠΘ</t>
  </si>
  <si>
    <t>ΓΕΩΛΟΓΙΑΣ, ΘΕΤΙΚΩΝ ΕΠΙΣΤΗΜΩΝ</t>
  </si>
  <si>
    <t>ΚΑΘΗΓΗΤΗΣ</t>
  </si>
  <si>
    <t>ΓΕΝΙΚΗ ΚΑΙ ΤΕΚΤΟΝΙΚΗ ΓΕΩΛΟΓΙΑ</t>
  </si>
  <si>
    <t>198/14-11-97 τΝΠΔΔ</t>
  </si>
  <si>
    <t>ΚΟΥΚΟΥΒΕΛΑΣ ΙΩΑΝΝΗΣ</t>
  </si>
  <si>
    <t>ΠΑΝ/ΜΙΟ ΠΑΤΡΩΝ</t>
  </si>
  <si>
    <t>ΤΕΚΤΟΝΙΚΗ ΓΕΩΛΟΓΙΑ</t>
  </si>
  <si>
    <t>1052/2-11-2010 τ.Γ΄</t>
  </si>
  <si>
    <t>ΜΑΝΟΥΤΣΟΓΛΟΥ ΕΜΜΑΝΟΥΗΛ</t>
  </si>
  <si>
    <t>ΠΟΛΥΤΕΧΝΕΙΟ ΚΡΗΤΗΣ</t>
  </si>
  <si>
    <t>ΜΗΧΑΝΙΚΩΝ ΟΡΥΚΤΩΝ ΠΟΡΩΝ</t>
  </si>
  <si>
    <t>ΓΕΩΛΟΓΙΑ (ΣΤΡΩΜΑΤΟΓΡΑΦΙΑ – ΤΕΚΤΟΝΙΚΗ –ΓΕΩΛΟΓΙΑ ΠΕΡΙΒΑΛΛΟΝΤΟΣ)</t>
  </si>
  <si>
    <t>317/19-05-2011/τ.Γ</t>
  </si>
  <si>
    <t>ΜΙΓΚΙΡΟΣ ΓΕΩΡΓΙΟΣ</t>
  </si>
  <si>
    <t>(τ.ΝΠΔΔ) 172/18.09.1998</t>
  </si>
  <si>
    <t>ΓΕΩΠΟΝΙΚΟ ΠΑΝ/ΜΙΟ ΑΘΗΝΩΝ</t>
  </si>
  <si>
    <t>ΓΕΝΙΚΟ ΤΜΗΜΑ</t>
  </si>
  <si>
    <t>ΓΕΩΤΕΚΤΟΝΙΚΗ-ΓΕΩΛΟΓΙΚΕΣ ΧΑΡΤΟΓΡΑΦΗΣΕΙΣ</t>
  </si>
  <si>
    <t>ΠΑΥΛΙΔΗΣ ΣΠΥΡΙΔΩΝ</t>
  </si>
  <si>
    <t>81/10-3-00 τΝΠΔΔ</t>
  </si>
  <si>
    <t xml:space="preserve"> ΚΟΚΚΑΛΑΣ ΣΩΤΗΡΙΟΣ</t>
  </si>
  <si>
    <t>ΑΝΑΠΛΗΡΩΤΗΣ ΚΑΘΗΓΗΤΗΣ</t>
  </si>
  <si>
    <t>ΝΕΟΤΕΚΤΟΝΙΚΗ - ΜΙΚΡΟΤΕΚΤΟΝΙΚΗ</t>
  </si>
  <si>
    <t>ΝΕΟΤΕΚΤΟΝΙΚΗ - ΠΑΛΑΙΟΣΕΙΣΜΟΛΟΓΙΑ</t>
  </si>
  <si>
    <t>558/12-6-2008 τ.Γ' ΜΟΝΙΜΟΠΟΙΗΣΗ (ΦΕΚ 165/14-2-2012 τ.Γ')</t>
  </si>
  <si>
    <t>ΡΟΝΤΟΓΙΑΝΝΗ - ΤΣΙΑΜΠΑΟΥ ΘΕΟΔΩΡΑ</t>
  </si>
  <si>
    <t>ΕΘΝΙΚΟ ΜΕΤΣΟΒΙΟ ΠΟΛΥΤΕΧΝΕΙΟ</t>
  </si>
  <si>
    <t>ΜΗΧΑΝΙΚΩΝ ΜΕΤΑΛΛΕΙΩΝ ΜΕΤΑΛΛΟΥΡΓΩΝ</t>
  </si>
  <si>
    <t>ΚΑΘΗΓΗΤΡΙΑ</t>
  </si>
  <si>
    <t>ΓΕΩΛΟΓΙΑ ΜΕ ΕΜΦΑΣΗ ΣΤΗ ΓΕΩΛΟΓΙΚΗ ΧΑΡΤΟΓΡΑΦΗΣΗ</t>
  </si>
  <si>
    <t>638/13-08-09 τ.Γ΄</t>
  </si>
  <si>
    <t>FRIEDRICH ANKE</t>
  </si>
  <si>
    <t>Ludwig-Maximilians-University Munich</t>
  </si>
  <si>
    <t>GEOLOGY
ACTIVE TECTONICS AND EARTHQUAKE GEOLOGY
TECTONIC GEOMORPHOLOGY
GEOCHRONOLOGY AND STRUCTURAL GEOLOGY</t>
  </si>
  <si>
    <t>friedrich@lmu.de</t>
  </si>
  <si>
    <t>REICHERTER KLAUS</t>
  </si>
  <si>
    <t>RWTH Aachen University</t>
  </si>
  <si>
    <t>GEOLOGY, STRUCTURAL GEOLOGY, EARTHQUAKE GEOLOGY, NATURAL HAZARDS</t>
  </si>
  <si>
    <t>kilias@geo.auth.gr</t>
  </si>
  <si>
    <t>pavlides@geo.auth.gr</t>
  </si>
  <si>
    <t>http://adamantioskilias.weebly.com/</t>
  </si>
  <si>
    <t>http://spyrospavlides.weebly.com/</t>
  </si>
  <si>
    <t>skokalas@upatras.gr</t>
  </si>
  <si>
    <t>http://www.geology.upatras.gr/zeus/uploads/cvs/Analytiko%20Viografiko%2026_02_2010.pdf</t>
  </si>
  <si>
    <t>http://www.geology.upatras.gr/zeus/uploads/cvs/kokkalasCV_Sept2011.pdf</t>
  </si>
  <si>
    <t>rondoATcentral.ntua.gr</t>
  </si>
  <si>
    <t>http://www.metal.ntua.gr/uploads/images/534/rondoyanni_ShortCV_GR.pdf</t>
  </si>
  <si>
    <t>bagm@aua.gr</t>
  </si>
  <si>
    <t>http://www.mred.tuc.gr/fileadmin/users_data/mred/cv_DEP/manutsoglu_01.pdf</t>
  </si>
  <si>
    <t>emanout@mred.tuc.gr </t>
  </si>
  <si>
    <t>rondo@central.ntua.gr</t>
  </si>
  <si>
    <t>k.reicherter@nug.rwth-aachen.de</t>
  </si>
  <si>
    <t>http://www.jsg.utexas.edu/wp-content/themes/motion/files/cv/Stockli_CV_2014_Nov2014.pdf</t>
  </si>
  <si>
    <t>http://friedrich.userweb.mwn.de/</t>
  </si>
  <si>
    <t>http://rwth-aachen.academia.edu/KlausReicherter/CurriculumVitae</t>
  </si>
  <si>
    <t>ΙΣΤΟΡΙΚΗ ΓΕΩΛΟΓΙΑ</t>
  </si>
  <si>
    <t>ΦΥΣΙΚΗ ΓΕΩΓΡΑΦΙΑ ΜΕ ΕΜΦΑΣΗ ΣΤΗ ΓΕΩΜΟΡΦΟΛΟΓΙΑ</t>
  </si>
  <si>
    <t>156/2-3-2010, Τ.Γ'</t>
  </si>
  <si>
    <t xml:space="preserve">92/9.5.01 Τ. ΝΠΔΔ </t>
  </si>
  <si>
    <t>vkarak@geol.uoa.gr</t>
  </si>
  <si>
    <t>gournelos@geol.uoa.gr</t>
  </si>
  <si>
    <t>http://users.uoa.gr/~vkarak/cv_ell.html</t>
  </si>
  <si>
    <t>http://geogclim.geol.uoa.gr/biographies/TheodorosGournelosGR.htm</t>
  </si>
  <si>
    <t>ΣΕΙΣΜΟΛΟΓΙΑ - ΣΕΙΣΜΟΤΕΚΤΟΝΙΚΗ</t>
  </si>
  <si>
    <t>ΣΕΙΣΜΟΛΟΓΙΑ - ΤΕΧΝΙΚΗ ΣΕΙΣΜΟΛΟΓΙΑ</t>
  </si>
  <si>
    <t>ΖΟΥΡΟΣ ΝΙΚΟΛΑΟΣ</t>
  </si>
  <si>
    <t>ΠΑΝΕΠΙΣΤΗΜΙΟ ΑΙΓΑΙΟΥ</t>
  </si>
  <si>
    <t>ΓΕΩΓΡΑΦΙΑΣ</t>
  </si>
  <si>
    <t>ΦΥΣΙΚΗ ΓΕΩΓΡΑΦΙΑ ΜΕ ΕΜΦΑΣΗ ΣΤΗ ΓΕΩΜΟΡΦΟΛΟΓΙΑ - ΓΕΩΔΥΝΑΜΙΚΗ ΚΑΙ ΓΕΩΤΕΚΤΟΝΙΚΗ</t>
  </si>
  <si>
    <t>ΟΡΥΚΤΟΛΟΓΙΑ - ΠΕΤΡΟΛΟΓΙΑ - ΟΡΥΚΤΟΧΗΜΕΙΑ</t>
  </si>
  <si>
    <t>716/2-9-2009, Τ.Γ΄</t>
  </si>
  <si>
    <t>439/31-5-2010, Τ.Γ'</t>
  </si>
  <si>
    <t>amagganas@geol.uoa.gr</t>
  </si>
  <si>
    <t>voulgaris@geol.uoa.gr</t>
  </si>
  <si>
    <t>pppadim@geol.uoa.gr</t>
  </si>
  <si>
    <t>nzour@aegean.gr</t>
  </si>
  <si>
    <t>https://geography.aegean.gr/ppl/index.php?content=0&amp;bio=nzour</t>
  </si>
  <si>
    <t>355/13.5.09 τ. Γ</t>
  </si>
  <si>
    <t>ALESSANDRO MICHETTI</t>
  </si>
  <si>
    <t>Università dell'Insubria</t>
  </si>
  <si>
    <t>STRUCTURAL GEOLOGY AND PALEOSEISMOLOGY</t>
  </si>
  <si>
    <t>http://www4.uninsubria.it/on-line/home/rubrica/home-page-docente.html?P1_n=alessandro.michetti</t>
  </si>
  <si>
    <t>alessandro.michetti@uninsubria.it</t>
  </si>
  <si>
    <t>Αναπληρωτής Καθηγητής</t>
  </si>
  <si>
    <t>ΠΑΠΑΔΟΠΟΥΛΟΥ Κυριακή</t>
  </si>
  <si>
    <t>Τμήμα Γεωλογίας-Γεωπεριβάλλοντος, Σχολή Θετικών Επιστημών</t>
  </si>
  <si>
    <t>ΓΕΩΜΟΡΦΟΛΟΓΙΑ - ΚΑΡΣΤΙΚΗ ΓΕΩΜΟΡΦΟΛΟΓΙΑ</t>
  </si>
  <si>
    <t>1161/28-8-2014, Τ.Γ'</t>
  </si>
  <si>
    <t>papadopoulou@geol.uoa.gr</t>
  </si>
  <si>
    <t>http://geogclim.geol.uoa.gr/biographies/Papadopoulou-Vrinioti_EN.pdf</t>
  </si>
  <si>
    <t>ΜΑΓΚΑΝΑΣ Ανδρέας</t>
  </si>
  <si>
    <t>ΒΟΥΛΓΑΡΗΣ Νικόλαος</t>
  </si>
  <si>
    <t>ΠΑΠΑΔΗΜΗΤΡΙΟΥ Παναγιώτης</t>
  </si>
  <si>
    <t>ΓΚΟΥΡΝΕΛΟΣ Θεόδωρος</t>
  </si>
  <si>
    <t>ΚΑΡΑΚΙΤΣΙΟΣ Βασίλειος</t>
  </si>
  <si>
    <t>ΛΕΚΚΑΣ Ευθύμιος</t>
  </si>
  <si>
    <t>ΠΑΠΑΝΙΚΟΛΑΟΥ Δημήτριος</t>
  </si>
  <si>
    <t>716/2.9.2009 τ. Γ'</t>
  </si>
  <si>
    <t>http://users.uoa.gr/~voulgaris/</t>
  </si>
  <si>
    <t>http://dggsl.geol.uoa.gr/cv/gr_papadi</t>
  </si>
  <si>
    <t>http://users.uoa.gr/~amagganas/</t>
  </si>
  <si>
    <t>http://www.aua.gr/gr/dep/gen/oriktologia/miggiras.htm</t>
  </si>
  <si>
    <t>CAPUTO RICCARDO</t>
  </si>
  <si>
    <t>University of Ferrara</t>
  </si>
  <si>
    <t>Dept. Physics &amp; Earth Sciences</t>
  </si>
  <si>
    <t xml:space="preserve">ΤΕΚΤΟΝΙΚΗ, ΣΕΙΣΜΟΤΕΚΤΟΝΙΚΗ, ΜΟΡΦΟΤΕΚΤΟΝΙΚΗ, </t>
  </si>
  <si>
    <t>rcaputo@unife.it</t>
  </si>
  <si>
    <t>http://docente.unife.it/riccardo.caputo/</t>
  </si>
  <si>
    <t>PE-PIPER GEORGIA</t>
  </si>
  <si>
    <t>Saint Mary's University</t>
  </si>
  <si>
    <t>Department of Geology</t>
  </si>
  <si>
    <t>GEOLOGY</t>
  </si>
  <si>
    <t>georgia.pe-piper@smu.ca</t>
  </si>
  <si>
    <t>http://www.smu.ca/academics/departments/geology-faculty-and-staff-georgia-pe-piper.html</t>
  </si>
  <si>
    <t>JUAN SOTO</t>
  </si>
  <si>
    <t>Granada University</t>
  </si>
  <si>
    <t>STRUCTURAL GEOLOGY AND TECTONICS</t>
  </si>
  <si>
    <t>http://www.ugr.es/~jsoto/</t>
  </si>
  <si>
    <t>jsoto@ugr.es</t>
  </si>
  <si>
    <t>ΣΑΚΕΛΛΑΡΙΟΥ Δημήτριος</t>
  </si>
  <si>
    <t>ΕΛΚΕΘΕ</t>
  </si>
  <si>
    <t>ΔΙΕΥΘΥΝΤΗΣ ΕΡΕΥΝΩΝ</t>
  </si>
  <si>
    <t>ΘΑΛΑΣΣΙΑ ΓΕΩΛΟΓΙΑ</t>
  </si>
  <si>
    <t>sakell@hcmr.gr</t>
  </si>
  <si>
    <t>http://www.hcmr.gr/en/cv.php?id=28&amp;resid=38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</si>
</sst>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Arial Greek"/>
      <family val="0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53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soto@ugr.e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95" zoomScaleNormal="95" zoomScalePageLayoutView="0" workbookViewId="0" topLeftCell="A1">
      <selection activeCell="B4" sqref="B4"/>
    </sheetView>
  </sheetViews>
  <sheetFormatPr defaultColWidth="9.140625" defaultRowHeight="15"/>
  <cols>
    <col min="1" max="1" width="4.00390625" style="18" customWidth="1"/>
    <col min="2" max="2" width="38.421875" style="0" customWidth="1"/>
    <col min="3" max="3" width="14.140625" style="3" customWidth="1"/>
    <col min="4" max="4" width="17.57421875" style="0" customWidth="1"/>
    <col min="5" max="5" width="13.57421875" style="0" customWidth="1"/>
    <col min="6" max="6" width="20.421875" style="0" customWidth="1"/>
    <col min="7" max="7" width="18.140625" style="0" bestFit="1" customWidth="1"/>
    <col min="8" max="8" width="26.8515625" style="0" customWidth="1"/>
    <col min="9" max="9" width="29.00390625" style="3" customWidth="1"/>
  </cols>
  <sheetData>
    <row r="1" spans="1:9" ht="61.5" customHeight="1">
      <c r="A1" s="29" t="s">
        <v>18</v>
      </c>
      <c r="B1" s="30"/>
      <c r="C1" s="30"/>
      <c r="D1" s="30"/>
      <c r="E1" s="30"/>
      <c r="F1" s="30"/>
      <c r="G1" s="30"/>
      <c r="H1" s="30"/>
      <c r="I1" s="31"/>
    </row>
    <row r="2" spans="1:9" ht="40.5" customHeight="1">
      <c r="A2" s="32" t="s">
        <v>15</v>
      </c>
      <c r="B2" s="33"/>
      <c r="C2" s="33"/>
      <c r="D2" s="33"/>
      <c r="E2" s="33"/>
      <c r="F2" s="33"/>
      <c r="G2" s="33"/>
      <c r="H2" s="33"/>
      <c r="I2" s="34"/>
    </row>
    <row r="3" spans="1:9" s="2" customFormat="1" ht="25.5">
      <c r="A3" s="7" t="s">
        <v>0</v>
      </c>
      <c r="B3" s="7" t="s">
        <v>1</v>
      </c>
      <c r="C3" s="13" t="s">
        <v>16</v>
      </c>
      <c r="D3" s="7" t="s">
        <v>6</v>
      </c>
      <c r="E3" s="7" t="s">
        <v>2</v>
      </c>
      <c r="F3" s="7" t="s">
        <v>4</v>
      </c>
      <c r="G3" s="7" t="s">
        <v>8</v>
      </c>
      <c r="H3" s="7" t="s">
        <v>3</v>
      </c>
      <c r="I3" s="7" t="s">
        <v>9</v>
      </c>
    </row>
    <row r="4" spans="1:9" ht="51">
      <c r="A4" s="14">
        <v>1</v>
      </c>
      <c r="B4" s="6" t="s">
        <v>131</v>
      </c>
      <c r="C4" s="14">
        <v>5246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</row>
    <row r="5" spans="1:9" ht="38.25">
      <c r="A5" s="14">
        <f aca="true" t="shared" si="0" ref="A5:A10">SUM(A4)+1</f>
        <v>2</v>
      </c>
      <c r="B5" s="6" t="s">
        <v>130</v>
      </c>
      <c r="C5" s="14">
        <v>6120</v>
      </c>
      <c r="D5" s="14" t="s">
        <v>23</v>
      </c>
      <c r="E5" s="14" t="s">
        <v>24</v>
      </c>
      <c r="F5" s="14" t="s">
        <v>29</v>
      </c>
      <c r="G5" s="14" t="s">
        <v>30</v>
      </c>
      <c r="H5" s="14" t="s">
        <v>31</v>
      </c>
      <c r="I5" s="14" t="s">
        <v>32</v>
      </c>
    </row>
    <row r="6" spans="1:9" ht="38.25">
      <c r="A6" s="14">
        <f t="shared" si="0"/>
        <v>3</v>
      </c>
      <c r="B6" s="6" t="s">
        <v>129</v>
      </c>
      <c r="C6" s="14">
        <v>20907</v>
      </c>
      <c r="D6" s="14" t="s">
        <v>23</v>
      </c>
      <c r="E6" s="14" t="s">
        <v>24</v>
      </c>
      <c r="F6" s="14" t="s">
        <v>90</v>
      </c>
      <c r="G6" s="15" t="s">
        <v>93</v>
      </c>
      <c r="H6" s="14" t="s">
        <v>94</v>
      </c>
      <c r="I6" s="14" t="s">
        <v>96</v>
      </c>
    </row>
    <row r="7" spans="1:9" ht="38.25">
      <c r="A7" s="14">
        <f t="shared" si="0"/>
        <v>4</v>
      </c>
      <c r="B7" s="6" t="s">
        <v>128</v>
      </c>
      <c r="C7" s="14">
        <v>8299</v>
      </c>
      <c r="D7" s="14" t="s">
        <v>23</v>
      </c>
      <c r="E7" s="14" t="s">
        <v>24</v>
      </c>
      <c r="F7" s="14" t="s">
        <v>91</v>
      </c>
      <c r="G7" s="15" t="s">
        <v>92</v>
      </c>
      <c r="H7" s="14" t="s">
        <v>95</v>
      </c>
      <c r="I7" s="14" t="s">
        <v>97</v>
      </c>
    </row>
    <row r="8" spans="1:9" ht="38.25">
      <c r="A8" s="17">
        <f t="shared" si="0"/>
        <v>5</v>
      </c>
      <c r="B8" s="6" t="s">
        <v>127</v>
      </c>
      <c r="C8" s="14">
        <v>17031</v>
      </c>
      <c r="D8" s="14" t="s">
        <v>23</v>
      </c>
      <c r="E8" s="14" t="s">
        <v>118</v>
      </c>
      <c r="F8" s="14" t="s">
        <v>98</v>
      </c>
      <c r="G8" s="14" t="s">
        <v>105</v>
      </c>
      <c r="H8" s="16" t="s">
        <v>109</v>
      </c>
      <c r="I8" s="14" t="s">
        <v>134</v>
      </c>
    </row>
    <row r="9" spans="1:9" ht="38.25">
      <c r="A9" s="17">
        <f t="shared" si="0"/>
        <v>6</v>
      </c>
      <c r="B9" s="6" t="s">
        <v>126</v>
      </c>
      <c r="C9" s="14">
        <v>21121</v>
      </c>
      <c r="D9" s="14" t="s">
        <v>23</v>
      </c>
      <c r="E9" s="14" t="s">
        <v>118</v>
      </c>
      <c r="F9" s="14" t="s">
        <v>99</v>
      </c>
      <c r="G9" s="14" t="s">
        <v>132</v>
      </c>
      <c r="H9" s="16" t="s">
        <v>108</v>
      </c>
      <c r="I9" s="14" t="s">
        <v>133</v>
      </c>
    </row>
    <row r="10" spans="1:9" ht="38.25">
      <c r="A10" s="17">
        <f t="shared" si="0"/>
        <v>7</v>
      </c>
      <c r="B10" s="8" t="s">
        <v>125</v>
      </c>
      <c r="C10" s="14">
        <v>1324</v>
      </c>
      <c r="D10" s="14" t="s">
        <v>23</v>
      </c>
      <c r="E10" s="14" t="s">
        <v>24</v>
      </c>
      <c r="F10" s="14" t="s">
        <v>104</v>
      </c>
      <c r="G10" s="14" t="s">
        <v>106</v>
      </c>
      <c r="H10" s="16" t="s">
        <v>107</v>
      </c>
      <c r="I10" s="14" t="s">
        <v>135</v>
      </c>
    </row>
    <row r="11" spans="1:9" ht="51">
      <c r="A11" s="16">
        <v>8</v>
      </c>
      <c r="B11" s="19" t="s">
        <v>119</v>
      </c>
      <c r="C11" s="16">
        <v>15964</v>
      </c>
      <c r="D11" s="16" t="s">
        <v>120</v>
      </c>
      <c r="E11" s="16" t="s">
        <v>24</v>
      </c>
      <c r="F11" s="16" t="s">
        <v>121</v>
      </c>
      <c r="G11" s="16" t="s">
        <v>122</v>
      </c>
      <c r="H11" s="16" t="s">
        <v>123</v>
      </c>
      <c r="I11" s="16" t="s">
        <v>124</v>
      </c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22.14062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.75" customHeight="1">
      <c r="A2" s="38" t="s">
        <v>14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8</v>
      </c>
      <c r="I3" s="4" t="s">
        <v>3</v>
      </c>
      <c r="J3" s="4" t="s">
        <v>7</v>
      </c>
    </row>
    <row r="4" spans="1:10" ht="38.25">
      <c r="A4" s="20">
        <v>1</v>
      </c>
      <c r="B4" s="5" t="s">
        <v>33</v>
      </c>
      <c r="C4" s="20">
        <v>11156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16" t="s">
        <v>73</v>
      </c>
      <c r="J4" s="20" t="s">
        <v>75</v>
      </c>
    </row>
    <row r="5" spans="1:10" ht="51">
      <c r="A5" s="20">
        <f>SUM(A4)+1</f>
        <v>2</v>
      </c>
      <c r="B5" s="5" t="s">
        <v>39</v>
      </c>
      <c r="C5" s="20">
        <v>9184</v>
      </c>
      <c r="D5" s="20" t="s">
        <v>40</v>
      </c>
      <c r="E5" s="20" t="s">
        <v>35</v>
      </c>
      <c r="F5" s="20" t="s">
        <v>36</v>
      </c>
      <c r="G5" s="20" t="s">
        <v>41</v>
      </c>
      <c r="H5" s="20" t="s">
        <v>42</v>
      </c>
      <c r="I5" s="16" t="s">
        <v>80</v>
      </c>
      <c r="J5" s="20" t="s">
        <v>78</v>
      </c>
    </row>
    <row r="6" spans="1:10" ht="63.75">
      <c r="A6" s="20">
        <f aca="true" t="shared" si="0" ref="A6:A11">SUM(A5)+1</f>
        <v>3</v>
      </c>
      <c r="B6" s="5" t="s">
        <v>43</v>
      </c>
      <c r="C6" s="20">
        <v>6278</v>
      </c>
      <c r="D6" s="20" t="s">
        <v>44</v>
      </c>
      <c r="E6" s="20" t="s">
        <v>45</v>
      </c>
      <c r="F6" s="20" t="s">
        <v>36</v>
      </c>
      <c r="G6" s="20" t="s">
        <v>46</v>
      </c>
      <c r="H6" s="20" t="s">
        <v>47</v>
      </c>
      <c r="I6" s="16" t="s">
        <v>84</v>
      </c>
      <c r="J6" s="20" t="s">
        <v>83</v>
      </c>
    </row>
    <row r="7" spans="1:10" ht="38.25">
      <c r="A7" s="20">
        <f t="shared" si="0"/>
        <v>4</v>
      </c>
      <c r="B7" s="5" t="s">
        <v>48</v>
      </c>
      <c r="C7" s="20">
        <v>2652</v>
      </c>
      <c r="D7" s="20" t="s">
        <v>50</v>
      </c>
      <c r="E7" s="20" t="s">
        <v>51</v>
      </c>
      <c r="F7" s="20" t="s">
        <v>36</v>
      </c>
      <c r="G7" s="20" t="s">
        <v>52</v>
      </c>
      <c r="H7" s="21" t="s">
        <v>49</v>
      </c>
      <c r="I7" s="16" t="s">
        <v>82</v>
      </c>
      <c r="J7" s="22" t="s">
        <v>136</v>
      </c>
    </row>
    <row r="8" spans="1:10" ht="38.25">
      <c r="A8" s="20">
        <f t="shared" si="0"/>
        <v>5</v>
      </c>
      <c r="B8" s="5" t="s">
        <v>53</v>
      </c>
      <c r="C8" s="20">
        <v>16250</v>
      </c>
      <c r="D8" s="20" t="s">
        <v>34</v>
      </c>
      <c r="E8" s="20" t="s">
        <v>35</v>
      </c>
      <c r="F8" s="20" t="s">
        <v>36</v>
      </c>
      <c r="G8" s="20" t="s">
        <v>58</v>
      </c>
      <c r="H8" s="20" t="s">
        <v>54</v>
      </c>
      <c r="I8" s="16" t="s">
        <v>74</v>
      </c>
      <c r="J8" s="20" t="s">
        <v>76</v>
      </c>
    </row>
    <row r="9" spans="1:10" ht="38.25">
      <c r="A9" s="20">
        <f t="shared" si="0"/>
        <v>6</v>
      </c>
      <c r="B9" s="5" t="s">
        <v>55</v>
      </c>
      <c r="C9" s="20">
        <v>35521</v>
      </c>
      <c r="D9" s="20" t="s">
        <v>40</v>
      </c>
      <c r="E9" s="20" t="s">
        <v>35</v>
      </c>
      <c r="F9" s="20" t="s">
        <v>56</v>
      </c>
      <c r="G9" s="20" t="s">
        <v>57</v>
      </c>
      <c r="H9" s="20" t="s">
        <v>59</v>
      </c>
      <c r="I9" s="16" t="s">
        <v>77</v>
      </c>
      <c r="J9" s="20" t="s">
        <v>79</v>
      </c>
    </row>
    <row r="10" spans="1:10" ht="51">
      <c r="A10" s="20">
        <f t="shared" si="0"/>
        <v>7</v>
      </c>
      <c r="B10" s="5" t="s">
        <v>60</v>
      </c>
      <c r="C10" s="20">
        <v>17476</v>
      </c>
      <c r="D10" s="20" t="s">
        <v>61</v>
      </c>
      <c r="E10" s="20" t="s">
        <v>62</v>
      </c>
      <c r="F10" s="20" t="s">
        <v>63</v>
      </c>
      <c r="G10" s="20" t="s">
        <v>64</v>
      </c>
      <c r="H10" s="20" t="s">
        <v>65</v>
      </c>
      <c r="I10" s="16" t="s">
        <v>85</v>
      </c>
      <c r="J10" s="20" t="s">
        <v>81</v>
      </c>
    </row>
    <row r="11" spans="1:10" ht="76.5">
      <c r="A11" s="14">
        <f t="shared" si="0"/>
        <v>8</v>
      </c>
      <c r="B11" s="6" t="s">
        <v>100</v>
      </c>
      <c r="C11" s="14">
        <v>15559</v>
      </c>
      <c r="D11" s="14" t="s">
        <v>101</v>
      </c>
      <c r="E11" s="14" t="s">
        <v>102</v>
      </c>
      <c r="F11" s="14" t="s">
        <v>36</v>
      </c>
      <c r="G11" s="14" t="s">
        <v>103</v>
      </c>
      <c r="H11" s="14" t="s">
        <v>112</v>
      </c>
      <c r="I11" s="14" t="s">
        <v>110</v>
      </c>
      <c r="J11" s="14" t="s">
        <v>111</v>
      </c>
    </row>
    <row r="12" spans="1:10" ht="45">
      <c r="A12" s="28">
        <v>9</v>
      </c>
      <c r="B12" s="28" t="s">
        <v>154</v>
      </c>
      <c r="C12" s="28">
        <v>369822</v>
      </c>
      <c r="D12" s="28" t="s">
        <v>155</v>
      </c>
      <c r="E12" s="28"/>
      <c r="F12" s="28" t="s">
        <v>156</v>
      </c>
      <c r="G12" s="28" t="s">
        <v>157</v>
      </c>
      <c r="H12" s="28"/>
      <c r="I12" s="28" t="s">
        <v>158</v>
      </c>
      <c r="J12" s="28" t="s">
        <v>159</v>
      </c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29.8515625" style="0" customWidth="1"/>
    <col min="9" max="9" width="22.8515625" style="0" customWidth="1"/>
  </cols>
  <sheetData>
    <row r="1" spans="1:9" ht="72.75" customHeight="1" thickBot="1">
      <c r="A1" s="41" t="s">
        <v>17</v>
      </c>
      <c r="B1" s="42"/>
      <c r="C1" s="42"/>
      <c r="D1" s="42"/>
      <c r="E1" s="42"/>
      <c r="F1" s="42"/>
      <c r="G1" s="42"/>
      <c r="H1" s="42"/>
      <c r="I1" s="43"/>
    </row>
    <row r="2" spans="1:9" ht="32.25" customHeight="1" thickBot="1">
      <c r="A2" s="44" t="s">
        <v>13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>
      <c r="A3" s="10" t="s">
        <v>11</v>
      </c>
      <c r="B3" s="11" t="s">
        <v>1</v>
      </c>
      <c r="C3" s="11" t="s">
        <v>16</v>
      </c>
      <c r="D3" s="11" t="s">
        <v>12</v>
      </c>
      <c r="E3" s="11" t="s">
        <v>6</v>
      </c>
      <c r="F3" s="11" t="s">
        <v>2</v>
      </c>
      <c r="G3" s="11" t="s">
        <v>4</v>
      </c>
      <c r="H3" s="11" t="s">
        <v>5</v>
      </c>
      <c r="I3" s="12" t="s">
        <v>10</v>
      </c>
    </row>
    <row r="4" spans="1:9" ht="63.75">
      <c r="A4" s="6">
        <v>1</v>
      </c>
      <c r="B4" s="9" t="s">
        <v>19</v>
      </c>
      <c r="C4" s="23">
        <v>358906</v>
      </c>
      <c r="D4" s="14" t="s">
        <v>20</v>
      </c>
      <c r="E4" s="14"/>
      <c r="F4" s="23" t="s">
        <v>36</v>
      </c>
      <c r="G4" s="23" t="s">
        <v>21</v>
      </c>
      <c r="H4" s="24" t="s">
        <v>22</v>
      </c>
      <c r="I4" s="25" t="s">
        <v>87</v>
      </c>
    </row>
    <row r="5" spans="1:9" ht="102">
      <c r="A5" s="6">
        <f aca="true" t="shared" si="0" ref="A5:A10">SUM(A4)+1</f>
        <v>2</v>
      </c>
      <c r="B5" s="9" t="s">
        <v>66</v>
      </c>
      <c r="C5" s="14">
        <v>350132</v>
      </c>
      <c r="D5" s="14" t="s">
        <v>67</v>
      </c>
      <c r="E5" s="14"/>
      <c r="F5" s="23" t="s">
        <v>36</v>
      </c>
      <c r="G5" s="14" t="s">
        <v>68</v>
      </c>
      <c r="H5" s="15" t="s">
        <v>69</v>
      </c>
      <c r="I5" s="25" t="s">
        <v>88</v>
      </c>
    </row>
    <row r="6" spans="1:9" ht="51">
      <c r="A6" s="6">
        <f t="shared" si="0"/>
        <v>3</v>
      </c>
      <c r="B6" s="9" t="s">
        <v>70</v>
      </c>
      <c r="C6" s="14">
        <v>54818</v>
      </c>
      <c r="D6" s="14" t="s">
        <v>71</v>
      </c>
      <c r="E6" s="14"/>
      <c r="F6" s="23" t="s">
        <v>36</v>
      </c>
      <c r="G6" s="14" t="s">
        <v>72</v>
      </c>
      <c r="H6" s="14" t="s">
        <v>86</v>
      </c>
      <c r="I6" s="25" t="s">
        <v>89</v>
      </c>
    </row>
    <row r="7" spans="1:9" ht="25.5" customHeight="1">
      <c r="A7" s="6">
        <f t="shared" si="0"/>
        <v>4</v>
      </c>
      <c r="B7" s="9" t="s">
        <v>113</v>
      </c>
      <c r="C7" s="23">
        <v>55229</v>
      </c>
      <c r="D7" s="14" t="s">
        <v>114</v>
      </c>
      <c r="E7" s="14"/>
      <c r="F7" s="23" t="s">
        <v>36</v>
      </c>
      <c r="G7" s="23" t="s">
        <v>115</v>
      </c>
      <c r="H7" s="26" t="s">
        <v>117</v>
      </c>
      <c r="I7" s="25" t="s">
        <v>116</v>
      </c>
    </row>
    <row r="8" spans="1:9" ht="38.25">
      <c r="A8" s="6">
        <f t="shared" si="0"/>
        <v>5</v>
      </c>
      <c r="B8" s="9" t="s">
        <v>137</v>
      </c>
      <c r="C8" s="23">
        <v>34101</v>
      </c>
      <c r="D8" s="14" t="s">
        <v>138</v>
      </c>
      <c r="E8" s="14" t="s">
        <v>139</v>
      </c>
      <c r="F8" s="23" t="s">
        <v>118</v>
      </c>
      <c r="G8" s="23" t="s">
        <v>140</v>
      </c>
      <c r="H8" s="25" t="s">
        <v>141</v>
      </c>
      <c r="I8" s="25" t="s">
        <v>142</v>
      </c>
    </row>
    <row r="9" spans="1:9" ht="51">
      <c r="A9" s="6">
        <f t="shared" si="0"/>
        <v>6</v>
      </c>
      <c r="B9" s="9" t="s">
        <v>143</v>
      </c>
      <c r="C9" s="23">
        <v>71090</v>
      </c>
      <c r="D9" s="14" t="s">
        <v>144</v>
      </c>
      <c r="E9" s="14" t="s">
        <v>145</v>
      </c>
      <c r="F9" s="23" t="s">
        <v>24</v>
      </c>
      <c r="G9" s="23" t="s">
        <v>146</v>
      </c>
      <c r="H9" s="25" t="s">
        <v>147</v>
      </c>
      <c r="I9" s="25" t="s">
        <v>148</v>
      </c>
    </row>
    <row r="10" spans="1:9" ht="25.5">
      <c r="A10" s="6">
        <f t="shared" si="0"/>
        <v>7</v>
      </c>
      <c r="B10" s="9" t="s">
        <v>149</v>
      </c>
      <c r="C10" s="23">
        <v>63493</v>
      </c>
      <c r="D10" s="14" t="s">
        <v>150</v>
      </c>
      <c r="E10" s="14"/>
      <c r="F10" s="23" t="s">
        <v>36</v>
      </c>
      <c r="G10" s="23" t="s">
        <v>151</v>
      </c>
      <c r="H10" s="27" t="s">
        <v>153</v>
      </c>
      <c r="I10" s="25" t="s">
        <v>152</v>
      </c>
    </row>
    <row r="33" ht="15">
      <c r="A33" s="1"/>
    </row>
    <row r="34" ht="15">
      <c r="A34" s="1"/>
    </row>
    <row r="35" ht="15">
      <c r="A35" s="1"/>
    </row>
  </sheetData>
  <sheetProtection/>
  <mergeCells count="2">
    <mergeCell ref="A1:I1"/>
    <mergeCell ref="A2:I2"/>
  </mergeCells>
  <hyperlinks>
    <hyperlink ref="H10" r:id="rId1" display="jsoto@ugr.e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