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tabRatio="454" activeTab="0"/>
  </bookViews>
  <sheets>
    <sheet name="ΕΚΠΑ" sheetId="1" r:id="rId1"/>
    <sheet name="ΗΜΕΔΑΠΗΣ" sheetId="2" r:id="rId2"/>
    <sheet name="ΑΛΛΟΔΑΠΗΣ" sheetId="3" r:id="rId3"/>
  </sheets>
  <definedNames>
    <definedName name="_GoBack" localSheetId="2">'ΑΛΛΟΔΑΠΗΣ'!#REF!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</definedNames>
  <calcPr fullCalcOnLoad="1"/>
</workbook>
</file>

<file path=xl/sharedStrings.xml><?xml version="1.0" encoding="utf-8"?>
<sst xmlns="http://schemas.openxmlformats.org/spreadsheetml/2006/main" count="174" uniqueCount="129">
  <si>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</si>
  <si>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</si>
  <si>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</si>
  <si>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</si>
  <si>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</si>
  <si>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</si>
  <si>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</si>
  <si>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</si>
  <si>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</si>
  <si>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</si>
  <si>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</si>
  <si>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</si>
  <si>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</si>
  <si>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</si>
  <si>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</si>
  <si>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</si>
  <si>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111/17-2-2009, Τ.Γ'</t>
  </si>
  <si>
    <t>814/31-8-2010, Τ.Γ'</t>
  </si>
  <si>
    <t>ΘΑΛΑΣΣΙΑ ΒΙΟΛΟΓΙΑ</t>
  </si>
  <si>
    <t>792/28-8-2008, Τ.Γ'</t>
  </si>
  <si>
    <t>731/6-8-2008, Τ.Γ'</t>
  </si>
  <si>
    <t>Τμήμα Βιολογίας,
Σχολή Θετικών  Επιστημών</t>
  </si>
  <si>
    <t>Kαθηγητής</t>
  </si>
  <si>
    <t>ΑΡΙΑΝΟΥΤΣΟΥ-ΦΑΡΑΓΓΙΤΑΚΗ, Μαργαρίτα</t>
  </si>
  <si>
    <t>ΒΕΡΡΟΙΟΠΟΥΛΟΣ Γεώργιος</t>
  </si>
  <si>
    <t>ΚΑΤΣΑΡΟΣ Χρήστος</t>
  </si>
  <si>
    <t>ΔΟΜΗ ΚΑΙ ΑΝΑΠΤΥΞΗ ΦΥΤΩΝ 
ΜΕ ΕΜΦΑΣΗ ΣΤΑ ΦΥΚΗ</t>
  </si>
  <si>
    <t>ΝΙΚΟΛΑΪΔΟΥ Αγγελική-Άρτεμις</t>
  </si>
  <si>
    <t>ckatsaro@biol.uoa.gr</t>
  </si>
  <si>
    <t>http://www.biol.uoa.gr/fileadmin/biol.uoa.gr/uploads/Full_CVs/Katsaros_Ch_X_10_Grk.pdf</t>
  </si>
  <si>
    <t>marianou@biol.uoa.gr</t>
  </si>
  <si>
    <t>http://www.biol.uoa.gr/fileadmin/biol.uoa.gr/uploads/Full_CVs/M_Arianoutsou_X_10_Grk.pdf</t>
  </si>
  <si>
    <t>anikol@biol.uoa.gr</t>
  </si>
  <si>
    <t>http://www.biol.uoa.gr/tomeis/tomeas-zwologias-8alassias-biologias/artemis-nikolaidoy.html</t>
  </si>
  <si>
    <t>gverriop@biol.uoa.gr</t>
  </si>
  <si>
    <t>http://users.uoa.gr/~gverriop/</t>
  </si>
  <si>
    <t>ΑΠΘ</t>
  </si>
  <si>
    <t>ΥΔΡΟΒΟΤΑΝΙΚΗ</t>
  </si>
  <si>
    <t>139/2-7-01 τΝΠΔΔ</t>
  </si>
  <si>
    <t>ΠΑΝ/ΜΙΟ ΑΙΓΑΙΟΥ</t>
  </si>
  <si>
    <t>ΔΟΜΗ, ΔΥΝΑΜΙΚΗ ΚΑΙ ΔΙΑΧΕΙΡΙΣΗ  ΟΙΚΟΣΥΣΤΗΜΑΤΩΝ ΜΕ ΕΜΦΑΣΗ ΣΤΑ ΥΔΑΤΙΚΑ ΟΙΚΟΣΥΣΤΗΜΑΤΑ</t>
  </si>
  <si>
    <t>203/4.12.95 τ.ΝΠΔΔ</t>
  </si>
  <si>
    <t>ΒΟΤΑΝΙΚΗ &amp; ΟΙΚΟΛΟΓΙΑ</t>
  </si>
  <si>
    <t>847/20-10-2009 τ.Γ</t>
  </si>
  <si>
    <t>256/13-10-05 τΝΠΔΔ</t>
  </si>
  <si>
    <t>ΤΣΙΡΤΣΗΣ Γεώργιος</t>
  </si>
  <si>
    <t>Τμήμα Επιστημών της Θάλασσας, 
Σχολή Περιβάλλοντος</t>
  </si>
  <si>
    <t>ΔΥΝΑΜΙΚΗ ΠΑΡΑΚΤΙΩΝ 
ΘΑΛΑΣΣΙΩΝ ΟΙΚΟΣΥΣΤΗΜΑΤΩΝ</t>
  </si>
  <si>
    <t>http://www.mar.aegean.gr/people/cv/cvfiles/gtsirtsis_el.pdf</t>
  </si>
  <si>
    <t>gtsir@aegean.gr</t>
  </si>
  <si>
    <t>Τμήμα Βιολογίας, 
Σχολή Θετικών Επιστημών</t>
  </si>
  <si>
    <t>ΚΑΡΥΔΗΣ Μιχάλης</t>
  </si>
  <si>
    <t>ΔΗΜΟΠΟΥΛΟΣ Παναγιώτης</t>
  </si>
  <si>
    <t>ΒΟΥΛΤΣΙΑΔΟΥ Ελένη</t>
  </si>
  <si>
    <t>http://www.mar.aegean.gr/people/cv/cvfiles/mkaridis_el.pdf</t>
  </si>
  <si>
    <t>mkar@aegean.gr</t>
  </si>
  <si>
    <t>mmustaka@bio.auth.gr</t>
  </si>
  <si>
    <t>http://users.auth.gr/~elvoults/</t>
  </si>
  <si>
    <t>elvoults@bio.auth.gr</t>
  </si>
  <si>
    <t>http://www.bio.auth.gr/content/analytiko-viografiko-moystaka-goyni-maria</t>
  </si>
  <si>
    <t>ΠΑΝΕΠΙΣΤΗΜΙΟ ΠΑΤΡΩΝ</t>
  </si>
  <si>
    <t>Τμήμα Διαχ. Περ/ντος &amp; Φυσικών Πόρων, 
Πολυτεχνική Σχολή</t>
  </si>
  <si>
    <t>pdimopoulos@upatras.gr</t>
  </si>
  <si>
    <t>http://www.env.upatras.gr/people/profiles/id/42</t>
  </si>
  <si>
    <t>CHRISTAKI Urania</t>
  </si>
  <si>
    <t>Καθηγητής</t>
  </si>
  <si>
    <t>CNRS-UMR 8187, 
Laboratory of Oceanology and Geosceicnes, 
Univ. de Littoral ULCO</t>
  </si>
  <si>
    <t>MARINE BIOLOGY, OCEANOGRAPHY, 
MICROBIAL ECOLOGY, 
ENVIRONMENTAL MICROBIOLOGY</t>
  </si>
  <si>
    <t xml:space="preserve">
Ecologie Planctonique
https://sites.google.com/site/uchristaki/
</t>
  </si>
  <si>
    <t>ΔΑΝΙΗΛΙΔΗΣ Δανιήλ</t>
  </si>
  <si>
    <t>ΟΙΚΟΛΟΓΙΑ ΚΑΙ ΣΥΣΤΗΜΑΤΙΚΗ
ΜΙΚΡΟΦΥΚΩΝ</t>
  </si>
  <si>
    <t>446/11-4-2012, Τ.Γ'</t>
  </si>
  <si>
    <t>ddaniel@biol.uoa.gr</t>
  </si>
  <si>
    <t>http://www.biol.uoa.gr/fileadmin/biol.uoa.gr/uploads/Full_CVs/Danielidis_D_II_14_Grk.pdf</t>
  </si>
  <si>
    <t>ΚΟΡΜΑΣ Κωνσταντίνος</t>
  </si>
  <si>
    <t>ΠΑΝ/ΜΙΟ ΘΕΣΣΑΛΙΑΣ</t>
  </si>
  <si>
    <t xml:space="preserve">Τμήμα Γεωπονία, Ιχθυολογίας &amp;  Υδάτινου Περιβάλλοντος
</t>
  </si>
  <si>
    <t>ΟΙΚΟΛΟΓΙΑ ΥΔΡΟΒΙΩΝ
ΜΙΚΡΟΟΡΓΑΝΙΣΜΩΝ</t>
  </si>
  <si>
    <r>
      <t xml:space="preserve">ΣΧΟΛΗ ΘΕΤΙΚΩΝ ΕΠΙΣΤΗΜΩΝ ΕΚΠΑ - ΤΜΗΜΑ </t>
    </r>
    <r>
      <rPr>
        <b/>
        <sz val="16"/>
        <rFont val="Calibri"/>
        <family val="2"/>
      </rPr>
      <t>ΒΙΟΛΟΓΙΑΣ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</t>
    </r>
    <r>
      <rPr>
        <b/>
        <sz val="16"/>
        <color indexed="10"/>
        <rFont val="Calibri"/>
        <family val="2"/>
      </rPr>
      <t>ΟΙΚΟΛΟΓΙΑ - ΟΙΚΟΣΥΣΤΗΜΑΤΑ ΕΣΩΤΕΡΙΚΩΝ ΥΔΑΤΩΝ</t>
    </r>
    <r>
      <rPr>
        <b/>
        <sz val="16"/>
        <color indexed="8"/>
        <rFont val="Calibri"/>
        <family val="2"/>
      </rPr>
      <t>"</t>
    </r>
  </si>
  <si>
    <t>660/26.7.2010
/τ.Γ΄</t>
  </si>
  <si>
    <t>ΟΙΚΟΛΟΓΙΑ - 
ΧΕΡΣΑΙΑ ΟΙΚΟΣΥΣΤΗΜΑΤΑ</t>
  </si>
  <si>
    <t>kkormas@apae.uth.gr</t>
  </si>
  <si>
    <t>https://sites.google.com/site/kkormas/</t>
  </si>
  <si>
    <t>Urania.Christaki@univ-littoral.fr</t>
  </si>
  <si>
    <t>Αναπληρωτής Kαθηγητής</t>
  </si>
  <si>
    <t>ΜΟΥΣΤΑΚΑ- ΓΟΥΝΗ Μαρία</t>
  </si>
  <si>
    <t>Αναπληρωτής Καθηγητής</t>
  </si>
  <si>
    <t>819/30.06.2014, τεύχος Γ</t>
  </si>
  <si>
    <t>ΚΑΡΑΚΑΣΗΣ Ιωάννης</t>
  </si>
  <si>
    <t>Παν. Κρήτης</t>
  </si>
  <si>
    <t>ΚΟΥΜΟΥΝΔΟΥΡΟΣ Γεώργιος</t>
  </si>
  <si>
    <t>ΧΙΝΤΗΡΟΓΛΟΥ Χαρίτων</t>
  </si>
  <si>
    <t>ΣΧΙΖΑΣ Νικόλαος</t>
  </si>
  <si>
    <t>Πανεπιστήμιο Πουέρτο Ρίκο</t>
  </si>
  <si>
    <t>Department of Marine Sciences-School of Arts &amp; Sciences</t>
  </si>
  <si>
    <t>MARINE BIOLOGY, POPULATION GENETICS, PHYLOGENETICS, BIODIVERSITY, GENOMICS</t>
  </si>
  <si>
    <t>nschizas@gmail.com </t>
  </si>
  <si>
    <t>http://cima.uprm.edu/~n_schizas/</t>
  </si>
  <si>
    <t>ΣΦΕΝΔΟΥΡΑΚΗΣ Σπυρίδωνας</t>
  </si>
  <si>
    <t>Πανεπιστήμιο Κύπρου</t>
  </si>
  <si>
    <t>Τμήμα Βιολογικών Επιστημών-Σχολή Θετικών &amp; Εφαρμοσμένων Επιστημών</t>
  </si>
  <si>
    <t>ΒΙΟΠΟΙΚΙΛΟΤΗΤΑ, ΣΥΣΤΗΜΑΤΙΚΗ ΚΑΙ ΟΙΚΟΛΟΓΙΑ</t>
  </si>
  <si>
    <t>sfendour@ucy.ac.cy</t>
  </si>
  <si>
    <t>http://sfendour.wix.com/biodiversitylab</t>
  </si>
  <si>
    <t>RICO Enrique</t>
  </si>
  <si>
    <t>University of Salamanca, Spain</t>
  </si>
  <si>
    <t>Department of Botany, Faculty of Biology</t>
  </si>
  <si>
    <t>Professor</t>
  </si>
  <si>
    <t>TAXONOMY, BIOSYSTEMATICS, PHYLOGENY, CHOROLOGY AND PHYTOGEOGRAPHY OF VASCULAR PLANTS. BIODIVERSITY AND CONSERVATION OF FLORA, ESPECIALLY OF WESTERN MEDITERRANEAN BASIN.</t>
  </si>
  <si>
    <t>erico@usal.es</t>
  </si>
  <si>
    <t>http://biodiversidad.usal.es/profesorado/enrique-rico</t>
  </si>
  <si>
    <t>karakassis@biology.uoc.gr</t>
  </si>
  <si>
    <t>http://www.biology.uoc.gr/el/personnel/1056</t>
  </si>
  <si>
    <t>gkoumound@biology.uoc.gr</t>
  </si>
  <si>
    <t>ΕΦΑΡΜΟΣΜΕΝΗ ΒΙΟΛΟΓΙΑ ΜΕ ΕΜΦΑΣΗ ΣΤΗΝ ΟΙΚΟΛΟΓΙΑ ΥΔΑΤΙΝΩΝ ΣΥΣΤΗΜΑΤΩΝ</t>
  </si>
  <si>
    <t>http://www.biology.uoc.gr/sites/default/files/general_files/KoumCV.pdf</t>
  </si>
  <si>
    <t>ΚΕΝΤΟΥΡΗ Μαρουδιώ</t>
  </si>
  <si>
    <t>ΕΦΑΡΜΟΣΜΕΝΗ ΒΙΟΛΟΓΙΑ ΜΕ ΕΙΔΙΚΕΥΣΗ ΣΕ ΘΕΜΑΤΑ ΘΑΛΑΣΣΙΑΣ ΒΙΟΛΟΓΙΑΣ</t>
  </si>
  <si>
    <t>kentouri@biology.uoc.gr</t>
  </si>
  <si>
    <t>http://www.biology.uoc.gr/sites/default/files/general_files/KentouriCV_v2013.pdf</t>
  </si>
  <si>
    <t>chintigl@bio.auth.gr</t>
  </si>
  <si>
    <t>http://www.chintiroglou.gr/</t>
  </si>
  <si>
    <t xml:space="preserve">Τμήμα Βιολογίας, 
Σχολή Θετικών και Τεχνολογικών Επιστημών  </t>
  </si>
  <si>
    <t>Αναπληρωτής 
Καθηγητής</t>
  </si>
  <si>
    <t>1254/31-12-2010 τ. Γ΄</t>
  </si>
  <si>
    <t>314/17-5-2011, τ. Γ΄</t>
  </si>
  <si>
    <t>27/06-03-1997 τ. ΝΠΔΔ</t>
  </si>
  <si>
    <t>164/15-7-04 τΝΠΔΔ</t>
  </si>
  <si>
    <t>ΚΩΔΙΚΟΣ ΑΠΕΛΛΑ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</si>
</sst>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25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1" applyNumberFormat="0" applyAlignment="0" applyProtection="0"/>
  </cellStyleXfs>
  <cellXfs count="56">
    <xf numFmtId="0" fontId="0" fillId="0" borderId="0" xfId="0" applyAlignment="1">
      <alignment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7" borderId="10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0" borderId="0" xfId="0" applyFont="1" applyAlignment="1">
      <alignment/>
    </xf>
    <xf numFmtId="0" fontId="0" fillId="8" borderId="17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13" xfId="38" applyFont="1" applyBorder="1" applyAlignment="1" applyProtection="1">
      <alignment horizontal="left" vertical="center" wrapText="1"/>
      <protection/>
    </xf>
    <xf numFmtId="0" fontId="2" fillId="0" borderId="13" xfId="38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13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8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Border="1" applyAlignment="1" quotePrefix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wrapText="1"/>
    </xf>
    <xf numFmtId="0" fontId="1" fillId="15" borderId="20" xfId="0" applyFont="1" applyFill="1" applyBorder="1" applyAlignment="1">
      <alignment horizontal="center" vertical="center"/>
    </xf>
    <xf numFmtId="0" fontId="1" fillId="15" borderId="21" xfId="0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22" xfId="0" applyFont="1" applyFill="1" applyBorder="1" applyAlignment="1">
      <alignment horizontal="center" vertical="center"/>
    </xf>
    <xf numFmtId="0" fontId="1" fillId="25" borderId="23" xfId="0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/>
    </xf>
    <xf numFmtId="0" fontId="1" fillId="10" borderId="21" xfId="0" applyFont="1" applyFill="1" applyBorder="1" applyAlignment="1">
      <alignment horizontal="center" vertical="center"/>
    </xf>
    <xf numFmtId="0" fontId="1" fillId="10" borderId="22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intigl@bio.auth.g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.00390625" style="0" customWidth="1"/>
    <col min="2" max="2" width="38.8515625" style="0" bestFit="1" customWidth="1"/>
    <col min="3" max="3" width="14.57421875" style="0" bestFit="1" customWidth="1"/>
    <col min="4" max="4" width="17.57421875" style="0" customWidth="1"/>
    <col min="5" max="5" width="13.57421875" style="0" customWidth="1"/>
    <col min="6" max="6" width="31.7109375" style="0" bestFit="1" customWidth="1"/>
    <col min="7" max="7" width="17.28125" style="0" customWidth="1"/>
    <col min="8" max="8" width="21.421875" style="0" customWidth="1"/>
    <col min="9" max="9" width="90.421875" style="0" customWidth="1"/>
  </cols>
  <sheetData>
    <row r="1" spans="1:10" ht="61.5" customHeight="1" thickBot="1">
      <c r="A1" s="42" t="s">
        <v>78</v>
      </c>
      <c r="B1" s="43"/>
      <c r="C1" s="43"/>
      <c r="D1" s="43"/>
      <c r="E1" s="43"/>
      <c r="F1" s="43"/>
      <c r="G1" s="43"/>
      <c r="H1" s="43"/>
      <c r="I1" s="44"/>
      <c r="J1" s="4"/>
    </row>
    <row r="2" spans="1:10" ht="40.5" customHeight="1" thickBot="1">
      <c r="A2" s="45" t="s">
        <v>15</v>
      </c>
      <c r="B2" s="46"/>
      <c r="C2" s="46"/>
      <c r="D2" s="46"/>
      <c r="E2" s="46"/>
      <c r="F2" s="46"/>
      <c r="G2" s="46"/>
      <c r="H2" s="46"/>
      <c r="I2" s="47"/>
      <c r="J2" s="4"/>
    </row>
    <row r="3" spans="1:9" s="38" customFormat="1" ht="25.5">
      <c r="A3" s="5" t="s">
        <v>0</v>
      </c>
      <c r="B3" s="6" t="s">
        <v>1</v>
      </c>
      <c r="C3" s="37" t="s">
        <v>128</v>
      </c>
      <c r="D3" s="6" t="s">
        <v>6</v>
      </c>
      <c r="E3" s="6" t="s">
        <v>2</v>
      </c>
      <c r="F3" s="6" t="s">
        <v>4</v>
      </c>
      <c r="G3" s="6" t="s">
        <v>8</v>
      </c>
      <c r="H3" s="6" t="s">
        <v>3</v>
      </c>
      <c r="I3" s="7" t="s">
        <v>9</v>
      </c>
    </row>
    <row r="4" spans="1:9" s="13" customFormat="1" ht="45">
      <c r="A4" s="35">
        <v>1</v>
      </c>
      <c r="B4" s="22" t="s">
        <v>23</v>
      </c>
      <c r="C4" s="36">
        <v>13207</v>
      </c>
      <c r="D4" s="22" t="s">
        <v>21</v>
      </c>
      <c r="E4" s="22" t="s">
        <v>22</v>
      </c>
      <c r="F4" s="22" t="s">
        <v>80</v>
      </c>
      <c r="G4" s="22" t="s">
        <v>17</v>
      </c>
      <c r="H4" s="22" t="s">
        <v>30</v>
      </c>
      <c r="I4" s="22" t="s">
        <v>31</v>
      </c>
    </row>
    <row r="5" spans="1:9" s="13" customFormat="1" ht="45">
      <c r="A5" s="35">
        <v>2</v>
      </c>
      <c r="B5" s="22" t="s">
        <v>24</v>
      </c>
      <c r="C5" s="36">
        <v>8795</v>
      </c>
      <c r="D5" s="22" t="s">
        <v>21</v>
      </c>
      <c r="E5" s="22" t="s">
        <v>22</v>
      </c>
      <c r="F5" s="22" t="s">
        <v>18</v>
      </c>
      <c r="G5" s="22" t="s">
        <v>19</v>
      </c>
      <c r="H5" s="22" t="s">
        <v>34</v>
      </c>
      <c r="I5" s="23" t="s">
        <v>35</v>
      </c>
    </row>
    <row r="6" spans="1:9" s="13" customFormat="1" ht="45">
      <c r="A6" s="35">
        <f aca="true" t="shared" si="0" ref="A6:A16">SUM(A5)+1</f>
        <v>3</v>
      </c>
      <c r="B6" s="22" t="s">
        <v>69</v>
      </c>
      <c r="C6" s="36">
        <v>4352</v>
      </c>
      <c r="D6" s="22" t="s">
        <v>21</v>
      </c>
      <c r="E6" s="22" t="s">
        <v>84</v>
      </c>
      <c r="F6" s="22" t="s">
        <v>70</v>
      </c>
      <c r="G6" s="22" t="s">
        <v>71</v>
      </c>
      <c r="H6" s="22" t="s">
        <v>72</v>
      </c>
      <c r="I6" s="22" t="s">
        <v>73</v>
      </c>
    </row>
    <row r="7" spans="1:9" s="13" customFormat="1" ht="45">
      <c r="A7" s="35">
        <f t="shared" si="0"/>
        <v>4</v>
      </c>
      <c r="B7" s="22" t="s">
        <v>25</v>
      </c>
      <c r="C7" s="36">
        <v>3740</v>
      </c>
      <c r="D7" s="22" t="s">
        <v>21</v>
      </c>
      <c r="E7" s="22" t="s">
        <v>22</v>
      </c>
      <c r="F7" s="22" t="s">
        <v>26</v>
      </c>
      <c r="G7" s="22" t="s">
        <v>16</v>
      </c>
      <c r="H7" s="22" t="s">
        <v>28</v>
      </c>
      <c r="I7" s="22" t="s">
        <v>29</v>
      </c>
    </row>
    <row r="8" spans="1:9" s="13" customFormat="1" ht="45">
      <c r="A8" s="35">
        <f t="shared" si="0"/>
        <v>5</v>
      </c>
      <c r="B8" s="22" t="s">
        <v>27</v>
      </c>
      <c r="C8" s="36">
        <v>1690</v>
      </c>
      <c r="D8" s="22" t="s">
        <v>21</v>
      </c>
      <c r="E8" s="22" t="s">
        <v>22</v>
      </c>
      <c r="F8" s="22" t="s">
        <v>18</v>
      </c>
      <c r="G8" s="22" t="s">
        <v>20</v>
      </c>
      <c r="H8" s="22" t="s">
        <v>32</v>
      </c>
      <c r="I8" s="22" t="s">
        <v>33</v>
      </c>
    </row>
    <row r="9" spans="1:9" ht="15">
      <c r="A9" s="35">
        <f t="shared" si="0"/>
        <v>6</v>
      </c>
      <c r="B9" s="8"/>
      <c r="C9" s="8"/>
      <c r="D9" s="8"/>
      <c r="E9" s="8"/>
      <c r="F9" s="8"/>
      <c r="G9" s="8"/>
      <c r="H9" s="8"/>
      <c r="I9" s="9"/>
    </row>
    <row r="10" spans="1:9" ht="15">
      <c r="A10" s="35">
        <f t="shared" si="0"/>
        <v>7</v>
      </c>
      <c r="B10" s="8"/>
      <c r="C10" s="8"/>
      <c r="D10" s="8"/>
      <c r="E10" s="8"/>
      <c r="F10" s="8"/>
      <c r="G10" s="8"/>
      <c r="H10" s="8"/>
      <c r="I10" s="9"/>
    </row>
    <row r="11" spans="1:9" ht="15">
      <c r="A11" s="35">
        <f t="shared" si="0"/>
        <v>8</v>
      </c>
      <c r="B11" s="8"/>
      <c r="C11" s="8"/>
      <c r="D11" s="8"/>
      <c r="E11" s="8"/>
      <c r="F11" s="8"/>
      <c r="G11" s="8"/>
      <c r="H11" s="8"/>
      <c r="I11" s="9"/>
    </row>
    <row r="12" spans="1:9" ht="15">
      <c r="A12" s="35">
        <f t="shared" si="0"/>
        <v>9</v>
      </c>
      <c r="B12" s="8"/>
      <c r="C12" s="8"/>
      <c r="D12" s="8"/>
      <c r="E12" s="8"/>
      <c r="F12" s="8"/>
      <c r="G12" s="8"/>
      <c r="H12" s="8"/>
      <c r="I12" s="9"/>
    </row>
    <row r="13" spans="1:9" ht="15">
      <c r="A13" s="35">
        <f t="shared" si="0"/>
        <v>10</v>
      </c>
      <c r="B13" s="8"/>
      <c r="C13" s="8"/>
      <c r="D13" s="8"/>
      <c r="E13" s="8"/>
      <c r="F13" s="8"/>
      <c r="G13" s="8"/>
      <c r="H13" s="8"/>
      <c r="I13" s="9"/>
    </row>
    <row r="14" spans="1:9" ht="15">
      <c r="A14" s="35">
        <f t="shared" si="0"/>
        <v>11</v>
      </c>
      <c r="B14" s="8"/>
      <c r="C14" s="8"/>
      <c r="D14" s="8"/>
      <c r="E14" s="8"/>
      <c r="F14" s="8"/>
      <c r="G14" s="8"/>
      <c r="H14" s="8"/>
      <c r="I14" s="9"/>
    </row>
    <row r="15" spans="1:9" ht="15">
      <c r="A15" s="35">
        <f t="shared" si="0"/>
        <v>12</v>
      </c>
      <c r="B15" s="8"/>
      <c r="C15" s="8"/>
      <c r="D15" s="8"/>
      <c r="E15" s="8"/>
      <c r="F15" s="8"/>
      <c r="G15" s="8"/>
      <c r="H15" s="8"/>
      <c r="I15" s="9"/>
    </row>
    <row r="16" spans="1:9" ht="15.75" thickBot="1">
      <c r="A16" s="35">
        <f t="shared" si="0"/>
        <v>13</v>
      </c>
      <c r="B16" s="10"/>
      <c r="C16" s="10"/>
      <c r="D16" s="10"/>
      <c r="E16" s="10"/>
      <c r="F16" s="10"/>
      <c r="G16" s="10"/>
      <c r="H16" s="10"/>
      <c r="I16" s="11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0">
      <selection activeCell="C6" sqref="C6"/>
    </sheetView>
  </sheetViews>
  <sheetFormatPr defaultColWidth="9.140625" defaultRowHeight="15"/>
  <cols>
    <col min="1" max="1" width="5.00390625" style="33" customWidth="1"/>
    <col min="2" max="2" width="25.7109375" style="0" bestFit="1" customWidth="1"/>
    <col min="3" max="3" width="25.7109375" style="0" customWidth="1"/>
    <col min="4" max="4" width="22.7109375" style="0" bestFit="1" customWidth="1"/>
    <col min="5" max="5" width="33.140625" style="0" bestFit="1" customWidth="1"/>
    <col min="6" max="6" width="14.140625" style="0" bestFit="1" customWidth="1"/>
    <col min="7" max="7" width="20.140625" style="0" bestFit="1" customWidth="1"/>
    <col min="8" max="8" width="16.57421875" style="0" bestFit="1" customWidth="1"/>
    <col min="9" max="9" width="27.28125" style="0" customWidth="1"/>
    <col min="10" max="10" width="77.140625" style="0" bestFit="1" customWidth="1"/>
  </cols>
  <sheetData>
    <row r="1" spans="1:10" ht="61.5" customHeight="1" thickBot="1">
      <c r="A1" s="51" t="s">
        <v>78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0.75" customHeight="1" thickBot="1">
      <c r="A2" s="48" t="s">
        <v>14</v>
      </c>
      <c r="B2" s="49"/>
      <c r="C2" s="49"/>
      <c r="D2" s="49"/>
      <c r="E2" s="49"/>
      <c r="F2" s="49"/>
      <c r="G2" s="49"/>
      <c r="H2" s="49"/>
      <c r="I2" s="49"/>
      <c r="J2" s="50"/>
    </row>
    <row r="3" spans="1:10" s="16" customFormat="1" ht="30.75" customHeight="1">
      <c r="A3" s="14" t="s">
        <v>0</v>
      </c>
      <c r="B3" s="14" t="s">
        <v>1</v>
      </c>
      <c r="C3" s="14"/>
      <c r="D3" s="14" t="s">
        <v>12</v>
      </c>
      <c r="E3" s="14" t="s">
        <v>6</v>
      </c>
      <c r="F3" s="14" t="s">
        <v>2</v>
      </c>
      <c r="G3" s="14" t="s">
        <v>4</v>
      </c>
      <c r="H3" s="15" t="s">
        <v>8</v>
      </c>
      <c r="I3" s="14" t="s">
        <v>3</v>
      </c>
      <c r="J3" s="14" t="s">
        <v>7</v>
      </c>
    </row>
    <row r="4" spans="1:10" s="13" customFormat="1" ht="30">
      <c r="A4" s="31">
        <v>1</v>
      </c>
      <c r="B4" s="17" t="s">
        <v>53</v>
      </c>
      <c r="C4" s="39">
        <v>6250</v>
      </c>
      <c r="D4" s="17" t="s">
        <v>36</v>
      </c>
      <c r="E4" s="17" t="s">
        <v>50</v>
      </c>
      <c r="F4" s="17" t="s">
        <v>22</v>
      </c>
      <c r="G4" s="17" t="s">
        <v>18</v>
      </c>
      <c r="H4" s="25" t="s">
        <v>44</v>
      </c>
      <c r="I4" s="20" t="s">
        <v>58</v>
      </c>
      <c r="J4" s="20" t="s">
        <v>57</v>
      </c>
    </row>
    <row r="5" spans="1:10" s="13" customFormat="1" ht="45">
      <c r="A5" s="31">
        <f aca="true" t="shared" si="0" ref="A5:A13">SUM(A4)+1</f>
        <v>2</v>
      </c>
      <c r="B5" s="18" t="s">
        <v>52</v>
      </c>
      <c r="C5" s="39">
        <v>16362</v>
      </c>
      <c r="D5" s="18" t="s">
        <v>60</v>
      </c>
      <c r="E5" s="18" t="s">
        <v>61</v>
      </c>
      <c r="F5" s="18" t="s">
        <v>22</v>
      </c>
      <c r="G5" s="18" t="s">
        <v>42</v>
      </c>
      <c r="H5" s="20" t="s">
        <v>43</v>
      </c>
      <c r="I5" s="20" t="s">
        <v>62</v>
      </c>
      <c r="J5" s="20" t="s">
        <v>63</v>
      </c>
    </row>
    <row r="6" spans="1:10" s="13" customFormat="1" ht="90">
      <c r="A6" s="31">
        <f t="shared" si="0"/>
        <v>3</v>
      </c>
      <c r="B6" s="17" t="s">
        <v>88</v>
      </c>
      <c r="C6" s="39">
        <v>10569</v>
      </c>
      <c r="D6" s="26" t="s">
        <v>89</v>
      </c>
      <c r="E6" s="17" t="s">
        <v>122</v>
      </c>
      <c r="F6" s="17" t="s">
        <v>22</v>
      </c>
      <c r="G6" s="17" t="s">
        <v>114</v>
      </c>
      <c r="H6" s="20" t="s">
        <v>125</v>
      </c>
      <c r="I6" s="20" t="s">
        <v>111</v>
      </c>
      <c r="J6" s="19" t="s">
        <v>112</v>
      </c>
    </row>
    <row r="7" spans="1:10" s="13" customFormat="1" ht="90">
      <c r="A7" s="32">
        <f t="shared" si="0"/>
        <v>4</v>
      </c>
      <c r="B7" s="17" t="s">
        <v>51</v>
      </c>
      <c r="C7" s="39">
        <v>13939</v>
      </c>
      <c r="D7" s="17" t="s">
        <v>39</v>
      </c>
      <c r="E7" s="17" t="s">
        <v>46</v>
      </c>
      <c r="F7" s="17" t="s">
        <v>22</v>
      </c>
      <c r="G7" s="17" t="s">
        <v>40</v>
      </c>
      <c r="H7" s="17" t="s">
        <v>41</v>
      </c>
      <c r="I7" s="20" t="s">
        <v>55</v>
      </c>
      <c r="J7" s="20" t="s">
        <v>54</v>
      </c>
    </row>
    <row r="8" spans="1:10" s="13" customFormat="1" ht="75">
      <c r="A8" s="31">
        <f t="shared" si="0"/>
        <v>5</v>
      </c>
      <c r="B8" s="17" t="s">
        <v>116</v>
      </c>
      <c r="C8" s="39">
        <v>11031</v>
      </c>
      <c r="D8" s="26" t="s">
        <v>89</v>
      </c>
      <c r="E8" s="17" t="s">
        <v>122</v>
      </c>
      <c r="F8" s="17" t="s">
        <v>22</v>
      </c>
      <c r="G8" s="17" t="s">
        <v>117</v>
      </c>
      <c r="H8" s="20" t="s">
        <v>126</v>
      </c>
      <c r="I8" s="20" t="s">
        <v>118</v>
      </c>
      <c r="J8" s="19" t="s">
        <v>119</v>
      </c>
    </row>
    <row r="9" spans="1:10" s="13" customFormat="1" ht="45">
      <c r="A9" s="31">
        <f t="shared" si="0"/>
        <v>6</v>
      </c>
      <c r="B9" s="17" t="s">
        <v>74</v>
      </c>
      <c r="C9" s="39">
        <v>11263</v>
      </c>
      <c r="D9" s="17" t="s">
        <v>75</v>
      </c>
      <c r="E9" s="17" t="s">
        <v>76</v>
      </c>
      <c r="F9" s="21" t="s">
        <v>86</v>
      </c>
      <c r="G9" s="17" t="s">
        <v>77</v>
      </c>
      <c r="H9" s="20" t="s">
        <v>79</v>
      </c>
      <c r="I9" s="20" t="s">
        <v>81</v>
      </c>
      <c r="J9" s="20" t="s">
        <v>82</v>
      </c>
    </row>
    <row r="10" spans="1:10" s="13" customFormat="1" ht="45">
      <c r="A10" s="31">
        <f t="shared" si="0"/>
        <v>7</v>
      </c>
      <c r="B10" s="17" t="s">
        <v>90</v>
      </c>
      <c r="C10" s="39">
        <v>8074</v>
      </c>
      <c r="D10" s="26" t="s">
        <v>89</v>
      </c>
      <c r="E10" s="17" t="s">
        <v>122</v>
      </c>
      <c r="F10" s="21" t="s">
        <v>86</v>
      </c>
      <c r="G10" s="17" t="s">
        <v>18</v>
      </c>
      <c r="H10" s="20" t="s">
        <v>124</v>
      </c>
      <c r="I10" s="20" t="s">
        <v>113</v>
      </c>
      <c r="J10" s="19" t="s">
        <v>115</v>
      </c>
    </row>
    <row r="11" spans="1:10" ht="30">
      <c r="A11" s="31">
        <f t="shared" si="0"/>
        <v>8</v>
      </c>
      <c r="B11" s="21" t="s">
        <v>85</v>
      </c>
      <c r="C11" s="39">
        <v>14215</v>
      </c>
      <c r="D11" s="17" t="s">
        <v>36</v>
      </c>
      <c r="E11" s="17" t="s">
        <v>50</v>
      </c>
      <c r="F11" s="17" t="s">
        <v>22</v>
      </c>
      <c r="G11" s="17" t="s">
        <v>37</v>
      </c>
      <c r="H11" s="17" t="s">
        <v>38</v>
      </c>
      <c r="I11" s="20" t="s">
        <v>56</v>
      </c>
      <c r="J11" s="20" t="s">
        <v>59</v>
      </c>
    </row>
    <row r="12" spans="1:10" ht="60">
      <c r="A12" s="31">
        <f t="shared" si="0"/>
        <v>9</v>
      </c>
      <c r="B12" s="17" t="s">
        <v>45</v>
      </c>
      <c r="C12" s="39">
        <v>8729</v>
      </c>
      <c r="D12" s="17" t="s">
        <v>39</v>
      </c>
      <c r="E12" s="17" t="s">
        <v>46</v>
      </c>
      <c r="F12" s="17" t="s">
        <v>22</v>
      </c>
      <c r="G12" s="17" t="s">
        <v>47</v>
      </c>
      <c r="H12" s="20" t="s">
        <v>87</v>
      </c>
      <c r="I12" s="20" t="s">
        <v>49</v>
      </c>
      <c r="J12" s="25" t="s">
        <v>48</v>
      </c>
    </row>
    <row r="13" spans="1:10" ht="30">
      <c r="A13" s="31">
        <f t="shared" si="0"/>
        <v>10</v>
      </c>
      <c r="B13" s="17" t="s">
        <v>91</v>
      </c>
      <c r="C13" s="39">
        <v>3471</v>
      </c>
      <c r="D13" s="26" t="s">
        <v>36</v>
      </c>
      <c r="E13" s="17" t="s">
        <v>50</v>
      </c>
      <c r="F13" s="17" t="s">
        <v>22</v>
      </c>
      <c r="G13" s="17" t="s">
        <v>18</v>
      </c>
      <c r="H13" s="20" t="s">
        <v>127</v>
      </c>
      <c r="I13" s="20" t="s">
        <v>120</v>
      </c>
      <c r="J13" s="19" t="s">
        <v>121</v>
      </c>
    </row>
  </sheetData>
  <sheetProtection/>
  <mergeCells count="2">
    <mergeCell ref="A2:J2"/>
    <mergeCell ref="A1:J1"/>
  </mergeCells>
  <hyperlinks>
    <hyperlink ref="I13" r:id="rId1" display="mailto:chintigl@bio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2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5.8515625" style="0" customWidth="1"/>
    <col min="2" max="2" width="26.00390625" style="0" bestFit="1" customWidth="1"/>
    <col min="3" max="3" width="26.00390625" style="0" customWidth="1"/>
    <col min="4" max="4" width="18.28125" style="0" bestFit="1" customWidth="1"/>
    <col min="5" max="5" width="16.7109375" style="0" customWidth="1"/>
    <col min="6" max="6" width="17.421875" style="0" customWidth="1"/>
    <col min="7" max="7" width="22.140625" style="0" customWidth="1"/>
    <col min="8" max="8" width="32.28125" style="0" customWidth="1"/>
    <col min="9" max="9" width="66.28125" style="0" bestFit="1" customWidth="1"/>
  </cols>
  <sheetData>
    <row r="1" spans="1:10" ht="61.5" customHeight="1" thickBot="1">
      <c r="A1" s="42" t="s">
        <v>78</v>
      </c>
      <c r="B1" s="43"/>
      <c r="C1" s="43"/>
      <c r="D1" s="43"/>
      <c r="E1" s="43"/>
      <c r="F1" s="43"/>
      <c r="G1" s="43"/>
      <c r="H1" s="43"/>
      <c r="I1" s="44"/>
      <c r="J1" s="4"/>
    </row>
    <row r="2" spans="1:9" ht="32.25" customHeight="1" thickBot="1">
      <c r="A2" s="53" t="s">
        <v>13</v>
      </c>
      <c r="B2" s="54"/>
      <c r="C2" s="54"/>
      <c r="D2" s="54"/>
      <c r="E2" s="54"/>
      <c r="F2" s="54"/>
      <c r="G2" s="54"/>
      <c r="H2" s="54"/>
      <c r="I2" s="55"/>
    </row>
    <row r="3" spans="1:9" ht="37.5" customHeight="1">
      <c r="A3" s="1" t="s">
        <v>11</v>
      </c>
      <c r="B3" s="2" t="s">
        <v>1</v>
      </c>
      <c r="C3" s="2"/>
      <c r="D3" s="2" t="s">
        <v>12</v>
      </c>
      <c r="E3" s="2" t="s">
        <v>6</v>
      </c>
      <c r="F3" s="2" t="s">
        <v>2</v>
      </c>
      <c r="G3" s="2" t="s">
        <v>4</v>
      </c>
      <c r="H3" s="2" t="s">
        <v>5</v>
      </c>
      <c r="I3" s="3" t="s">
        <v>10</v>
      </c>
    </row>
    <row r="4" spans="1:9" ht="64.5">
      <c r="A4" s="34">
        <v>1</v>
      </c>
      <c r="B4" s="22" t="s">
        <v>64</v>
      </c>
      <c r="C4" s="36">
        <v>44404</v>
      </c>
      <c r="D4" s="12" t="s">
        <v>66</v>
      </c>
      <c r="E4" s="8"/>
      <c r="F4" s="22" t="s">
        <v>65</v>
      </c>
      <c r="G4" s="12" t="s">
        <v>67</v>
      </c>
      <c r="H4" s="22" t="s">
        <v>83</v>
      </c>
      <c r="I4" s="22" t="s">
        <v>68</v>
      </c>
    </row>
    <row r="5" spans="1:9" ht="114.75">
      <c r="A5" s="34">
        <v>2</v>
      </c>
      <c r="B5" s="40" t="s">
        <v>104</v>
      </c>
      <c r="C5" s="41">
        <v>343833</v>
      </c>
      <c r="D5" s="28" t="s">
        <v>105</v>
      </c>
      <c r="E5" s="29" t="s">
        <v>106</v>
      </c>
      <c r="F5" s="22" t="s">
        <v>107</v>
      </c>
      <c r="G5" s="28" t="s">
        <v>108</v>
      </c>
      <c r="H5" s="22" t="s">
        <v>109</v>
      </c>
      <c r="I5" s="22" t="s">
        <v>110</v>
      </c>
    </row>
    <row r="6" spans="1:9" ht="63.75">
      <c r="A6" s="34">
        <v>3</v>
      </c>
      <c r="B6" s="40" t="s">
        <v>98</v>
      </c>
      <c r="C6" s="36">
        <v>33588</v>
      </c>
      <c r="D6" s="27" t="s">
        <v>99</v>
      </c>
      <c r="E6" s="27" t="s">
        <v>100</v>
      </c>
      <c r="F6" s="22" t="s">
        <v>123</v>
      </c>
      <c r="G6" s="27" t="s">
        <v>101</v>
      </c>
      <c r="H6" s="22" t="s">
        <v>102</v>
      </c>
      <c r="I6" s="22" t="s">
        <v>103</v>
      </c>
    </row>
    <row r="7" spans="1:9" s="30" customFormat="1" ht="51">
      <c r="A7" s="34">
        <f>SUM(A6)+1</f>
        <v>4</v>
      </c>
      <c r="B7" s="40" t="s">
        <v>92</v>
      </c>
      <c r="C7" s="36">
        <v>50579</v>
      </c>
      <c r="D7" s="27" t="s">
        <v>93</v>
      </c>
      <c r="E7" s="27" t="s">
        <v>94</v>
      </c>
      <c r="F7" s="22" t="s">
        <v>65</v>
      </c>
      <c r="G7" s="27" t="s">
        <v>95</v>
      </c>
      <c r="H7" s="22" t="s">
        <v>96</v>
      </c>
      <c r="I7" s="22" t="s">
        <v>97</v>
      </c>
    </row>
    <row r="8" spans="1:9" ht="15">
      <c r="A8" s="34">
        <f>SUM(A7)+1</f>
        <v>5</v>
      </c>
      <c r="B8" s="27"/>
      <c r="C8" s="27"/>
      <c r="D8" s="8"/>
      <c r="E8" s="8"/>
      <c r="F8" s="8"/>
      <c r="G8" s="8"/>
      <c r="H8" s="24"/>
      <c r="I8" s="8"/>
    </row>
    <row r="9" spans="1:9" ht="15">
      <c r="A9" s="34">
        <f>SUM(A8)+1</f>
        <v>6</v>
      </c>
      <c r="B9" s="27"/>
      <c r="C9" s="27"/>
      <c r="D9" s="8"/>
      <c r="E9" s="8"/>
      <c r="F9" s="8"/>
      <c r="G9" s="8"/>
      <c r="H9" s="24"/>
      <c r="I9" s="8"/>
    </row>
    <row r="10" spans="1:9" ht="15">
      <c r="A10" s="34">
        <f>SUM(A9)+1</f>
        <v>7</v>
      </c>
      <c r="B10" s="27"/>
      <c r="C10" s="27"/>
      <c r="D10" s="8"/>
      <c r="E10" s="8"/>
      <c r="F10" s="8"/>
      <c r="G10" s="8"/>
      <c r="H10" s="24"/>
      <c r="I10" s="8"/>
    </row>
    <row r="11" spans="1:9" ht="15">
      <c r="A11" s="34">
        <f>SUM(A10)+1</f>
        <v>8</v>
      </c>
      <c r="B11" s="27"/>
      <c r="C11" s="27"/>
      <c r="D11" s="8"/>
      <c r="E11" s="8"/>
      <c r="F11" s="8"/>
      <c r="G11" s="8"/>
      <c r="H11" s="24"/>
      <c r="I11" s="8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2015-02-17T11:55:24Z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