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480" windowHeight="9240" activeTab="2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'ΗΜΕΔΑΠΗΣ'!$1:$9</definedName>
  </definedNames>
  <calcPr fullCalcOnLoad="1"/>
</workbook>
</file>

<file path=xl/sharedStrings.xml><?xml version="1.0" encoding="utf-8"?>
<sst xmlns="http://schemas.openxmlformats.org/spreadsheetml/2006/main" count="226" uniqueCount="168">
  <si>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</si>
  <si>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</si>
  <si>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</si>
  <si>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</si>
  <si>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</si>
  <si>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</si>
  <si>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</si>
  <si>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</si>
  <si>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</si>
  <si>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</si>
  <si>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</si>
  <si>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</si>
  <si>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</si>
  <si>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</si>
  <si>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</si>
  <si>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</si>
  <si>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r>
      <t xml:space="preserve">ΣΧΟΛΗ </t>
    </r>
    <r>
      <rPr>
        <b/>
        <sz val="16"/>
        <color indexed="10"/>
        <rFont val="Calibri"/>
        <family val="2"/>
      </rPr>
      <t>ΘΕΤΙΚΏΝ ΕΠΙΣΤΗΜΩΝ</t>
    </r>
    <r>
      <rPr>
        <b/>
        <sz val="16"/>
        <color indexed="8"/>
        <rFont val="Calibri"/>
        <family val="2"/>
      </rPr>
      <t xml:space="preserve"> ΕΚΠΑ - ΤΜΗΜΑ </t>
    </r>
    <r>
      <rPr>
        <b/>
        <sz val="16"/>
        <color indexed="10"/>
        <rFont val="Calibri"/>
        <family val="2"/>
      </rPr>
      <t>ΒΙΟΛΟΓΙΑΣ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ΣΥΣΤΗΜΑΤΙΚΗ ΒΟΤΑΝΙΚΗ</t>
    </r>
    <r>
      <rPr>
        <b/>
        <sz val="16"/>
        <color indexed="8"/>
        <rFont val="Calibri"/>
        <family val="2"/>
      </rPr>
      <t>"</t>
    </r>
  </si>
  <si>
    <r>
      <t xml:space="preserve">ΣΧΟΛΗ ΘΕΤΙΚΏΝ ΕΠΙΣΤΗΜΩΝ </t>
    </r>
    <r>
      <rPr>
        <b/>
        <sz val="16"/>
        <rFont val="Calibri"/>
        <family val="2"/>
      </rPr>
      <t xml:space="preserve">ΕΚΠΑ - ΤΜΗΜΑ </t>
    </r>
    <r>
      <rPr>
        <b/>
        <sz val="16"/>
        <color indexed="10"/>
        <rFont val="Calibri"/>
        <family val="2"/>
      </rPr>
      <t xml:space="preserve">ΒΙΟΛΟΓΙΑΣ
</t>
    </r>
    <r>
      <rPr>
        <b/>
        <sz val="16"/>
        <rFont val="Calibri"/>
        <family val="2"/>
      </rPr>
      <t>ΜΗΤΡΩΟ ΕΚΛΕΚΤΟΡΩΝ</t>
    </r>
    <r>
      <rPr>
        <b/>
        <sz val="16"/>
        <color indexed="10"/>
        <rFont val="Calibri"/>
        <family val="2"/>
      </rPr>
      <t xml:space="preserve">
</t>
    </r>
    <r>
      <rPr>
        <b/>
        <sz val="16"/>
        <rFont val="Calibri"/>
        <family val="2"/>
      </rPr>
      <t>ΓΙΑ ΤΟ ΓΝΩΣΤΙΚΟ ΑΝΤΙΚΕΙΜΕΝΟ</t>
    </r>
    <r>
      <rPr>
        <b/>
        <sz val="16"/>
        <color indexed="10"/>
        <rFont val="Calibri"/>
        <family val="2"/>
      </rPr>
      <t xml:space="preserve"> "ΣΥΣΤΗΜΑΤΙΚΗ ΒΟΤΑΝΙΚΗ"</t>
    </r>
  </si>
  <si>
    <t>Τμήμα Βιολογίας, Σχολή Θετικών Επιστημών</t>
  </si>
  <si>
    <t>Αναπληρωτής Καθηγητής</t>
  </si>
  <si>
    <t>ΟΙΚΟΛΟΓΙΑ ΚΑΙ ΣΥΣΤΗΜΑΤΙΚΗ ΜΙΚΡΟΦΥΚΩΝ</t>
  </si>
  <si>
    <t>446/11-4-2012, Τ.Γ'</t>
  </si>
  <si>
    <t>ddaniel@biol.uoa.gr</t>
  </si>
  <si>
    <t>http://www.biol.uoa.gr/tomeis/tomeas-oikologias-ta3inomikis/daniil-danihlidhs.html</t>
  </si>
  <si>
    <t>ΔΑΝΙΗΛΙΔΗΣ Δανιήλ</t>
  </si>
  <si>
    <t>ΑΡΙΑΝΟΥΤΣΟΥ-ΦΑΡΑΓΓΙΤΑΚΗ Μαργαρίτα</t>
  </si>
  <si>
    <t>Καθηγήτρια</t>
  </si>
  <si>
    <t>ΟΙΚΟΛΟΓΙΑ - ΧΕΡΣΑΙΑ ΟΙΚΟΣΥΣΤΗΜΑΤΑ</t>
  </si>
  <si>
    <t>814/31-8-2010, Τ.Γ'</t>
  </si>
  <si>
    <t>marianou@biol.uoa.gr</t>
  </si>
  <si>
    <t>http://www.biol.uoa.gr/tomeis/tomeas-oikologias-ta3inomikis/margarita-arianoytsoy-faraggitakh.html</t>
  </si>
  <si>
    <t>ΑΠΟΣΤΟΛΑΚΟΣ Παναγιώτης</t>
  </si>
  <si>
    <t>Καθηγητής</t>
  </si>
  <si>
    <t>ΜΟΡΦΟΛΟΓΙΑ ΦΥΤΩΝ</t>
  </si>
  <si>
    <t>111/17-2-2009, Τ.Γ'</t>
  </si>
  <si>
    <t>http://www.biol.uoa.gr/tomeis/tomeas-botanikis/panagioths-apostolakos.html</t>
  </si>
  <si>
    <t>papostol@biol.uoa.gr</t>
  </si>
  <si>
    <t>ΔΟΜΗ ΚΑΙ ΑΝΑΠΤΥΞΗ ΦΥΤΩΝ ΜΕ ΕΜΦΑΣΗ ΣΤΑ ΦΥΚΗ</t>
  </si>
  <si>
    <t>ΚΑΤΣΑΡΟΣ Χρήστος</t>
  </si>
  <si>
    <t>ckatsaro@biol.uoa.gr</t>
  </si>
  <si>
    <t>http://www.biol.uoa.gr/tomeis/tomeas-botanikis/xristos-katsaros.html</t>
  </si>
  <si>
    <t>ΧΡΙΣΤΟΔΟΥΛΑΚΗΣ Νικόλαος</t>
  </si>
  <si>
    <t>ΑΝΑΤΟΜΙΑ ΦΥΤΩΝ</t>
  </si>
  <si>
    <t>796/29.8.2008 Τ.Γ.</t>
  </si>
  <si>
    <t>http://www.biol.uoa.gr/tomeis/tomeas-botanikis/nikolaos-xristodoylakhs.html</t>
  </si>
  <si>
    <t>nchristo@biol.uoa.gr</t>
  </si>
  <si>
    <t>337/28-4-2010, Τ.Γ'</t>
  </si>
  <si>
    <t>ΟΙΚΟΦΥΣΙΟΛΟΓΙΑ ΦΥΤΩΝ</t>
  </si>
  <si>
    <t>http://www.biol.uoa.gr/tomeis/tomeas-botanikis/sofia-rizopoyloy.html</t>
  </si>
  <si>
    <t>ΡΙΖΟΠΟΥΛΟΥ Σοφία</t>
  </si>
  <si>
    <t>srhizop@biol.uoa.gr</t>
  </si>
  <si>
    <t>ΓΕΩΡΓΙΟΥ Kυριάκος</t>
  </si>
  <si>
    <t>ΦΥΣΙΟΛΟΓΙΑ ΦΥΤΩΝ</t>
  </si>
  <si>
    <t>792/28-8-2008, Τ.Γ'</t>
  </si>
  <si>
    <t>http://www.biol.uoa.gr/tomeis/tomeas-botanikis/kyriakos-gewrgioy.html</t>
  </si>
  <si>
    <t>kgeorghi@biol.uoa.gr</t>
  </si>
  <si>
    <t>http://www.biol.uoa.gr/tomeis/tomeas-botanikis/kwnstantinos-a-8anos.html</t>
  </si>
  <si>
    <t>cthanos@biol.uoa.gr</t>
  </si>
  <si>
    <t>ΘΑΝΟΣ Κωνσταντίνος</t>
  </si>
  <si>
    <t>ΑΡΤΕΛΑΡΗ Πανωραία</t>
  </si>
  <si>
    <t>ΠΠ</t>
  </si>
  <si>
    <t>Τμήμα Βιολογίας,, Σχολή Θετικών Επιστημών</t>
  </si>
  <si>
    <t>ΣΥΣΤΗΜΑΤΙΚΗ ΑΝΩΤΕΡΩΝ ΦΥΤΩΝ</t>
  </si>
  <si>
    <t>180/29-7-2003 τ.Ν.Π.Δ.Δ.</t>
  </si>
  <si>
    <t>http://www.biology.upatras.gr/index.php?option=com_content&amp;view=article&amp;id=634:2012-11-01-08-25-01&amp;catid=47&amp;Itemid=363</t>
  </si>
  <si>
    <t>artelari@upatras.gr</t>
  </si>
  <si>
    <t>ΚΟΚΚΙΝΗ- ΓΚΟΥΖΚΟΥΝΗ Στυλιανή</t>
  </si>
  <si>
    <t>ΑΠΘ</t>
  </si>
  <si>
    <t>ΣΥΣΤΗΜΑΤΙΚΗ ΒΟΤΑΝΙΚΗ ΚΑΙ ΓΕΩΒΟΤΑΝΙΚΗ</t>
  </si>
  <si>
    <t>161/23-7-02 τΝΠΔΔ</t>
  </si>
  <si>
    <t>http://www.bio.auth.gr/users/kokkinis</t>
  </si>
  <si>
    <t>kokkini@bio.auth.gr</t>
  </si>
  <si>
    <r>
      <t xml:space="preserve">ΣΧΟΛΗ ΘΕΤΙΚΏΝ ΕΠΙΣΤΗΜΩΝ </t>
    </r>
    <r>
      <rPr>
        <b/>
        <sz val="16"/>
        <rFont val="Calibri"/>
        <family val="2"/>
      </rPr>
      <t xml:space="preserve">ΕΚΠΑ - ΤΜΗΜΑ </t>
    </r>
    <r>
      <rPr>
        <b/>
        <sz val="16"/>
        <color indexed="10"/>
        <rFont val="Calibri"/>
        <family val="2"/>
      </rPr>
      <t xml:space="preserve">ΒΙΟΛΟΓΙΑΣ
</t>
    </r>
    <r>
      <rPr>
        <b/>
        <sz val="16"/>
        <rFont val="Calibri"/>
        <family val="2"/>
      </rPr>
      <t>ΜΗΤΡΩΟ ΕΚΛΕΚΤΟΡΩΝ
ΓΙΑ ΤΟ ΓΝΩΣΤΙΚΟ ΑΝΤΙΚΕΙΜΕΝΟ</t>
    </r>
    <r>
      <rPr>
        <b/>
        <sz val="16"/>
        <color indexed="10"/>
        <rFont val="Calibri"/>
        <family val="2"/>
      </rPr>
      <t xml:space="preserve"> "ΣΥΣΤΗΜΑΤΙΚΗ ΒΟΤΑΝΙΚΗ"</t>
    </r>
  </si>
  <si>
    <t>ΣΥΣΤΗΜΑΤΙΚΗ ΣΠΕΡΜΑΤΟΦΥΤΩΝ ΚΑΙ ΦΥΤΟΓΕΩΓΡΑΦΙΑ</t>
  </si>
  <si>
    <t>305/4-5-2009 τ.Γ'</t>
  </si>
  <si>
    <t>Iatrou@upatras.gr</t>
  </si>
  <si>
    <t>http://www.biology1.upatras.gr/index.php?option=com_content&amp;view=category&amp;layout=blog&amp;id=50&amp;Itemid=65</t>
  </si>
  <si>
    <t>ΙΑΤΡΟΥ Γρηγόριος</t>
  </si>
  <si>
    <t>ΧΡΙΣΤΟΔΟΥΛΑΚΗΣ Δημήτριος</t>
  </si>
  <si>
    <t>187/3-8-2005 τ.Ν.Π.Δ.Δ.</t>
  </si>
  <si>
    <t>http://www.biology1.upatras.gr/index.php?option=com_content&amp;view=category&amp;layout=blog&amp;id=43&amp;Itemid=58</t>
  </si>
  <si>
    <t>dkchrist@upatras.gr</t>
  </si>
  <si>
    <t>ΣΥΣΤΗΜΑΤΙΚΗ ΒΟΤΑΝΙΚΗ ΚΑΙ ΟΙΚΟΛΟΓΙΑ ΦΥΤΩΝ</t>
  </si>
  <si>
    <t>ΠΥΡΙΝΤΣΟΣ Στέργιος</t>
  </si>
  <si>
    <t>ΠΚ</t>
  </si>
  <si>
    <t>Τμήμα Βιολογίας, Σχολή Θετικών &amp; Τεχνολογικών Επιστημών</t>
  </si>
  <si>
    <t>http://www.biology.uoc.gr/el/personnel/1043</t>
  </si>
  <si>
    <t>pirintsos@biology.uoc.gr</t>
  </si>
  <si>
    <t>659/11-7-2012 τ. Γ΄</t>
  </si>
  <si>
    <t>ΒΟΤΑΝΙΚΗ: ΤΑΞΙΝΟΜΗΣΗ, ΚΥΤΤΑΡΟΓΕΝΕΤΙΚΗ &amp; ΒΙΟΓΕΩΓΡΑΦΙΑ ΤΩΝ ΣΠΕΡΜΑΤΟΦΥΤΩΝ</t>
  </si>
  <si>
    <t>244/9-10-2000 τ.Ν.Π.Δ.Δ</t>
  </si>
  <si>
    <t>tzanoyd@upatras.gr</t>
  </si>
  <si>
    <t>ΤΖΑΝΟΥΔΑΚΗΣ Δημήτριος</t>
  </si>
  <si>
    <t>http://www.biology1.upatras.gr/index.php?option=com_content&amp;view=category&amp;layout=blog&amp;id=47&amp;Itemid=62</t>
  </si>
  <si>
    <t>ΒΙΟΣΥΣΤΗΜΑΤΙΚΗ ΚΑΙ ΟΙΚΟΦΥΣΙΟΛΟΓΙΑ ΦΥΤΙΚΩΝ ΟΡΓΑΝΙΣΜΩΝ</t>
  </si>
  <si>
    <t>ΜΟΥΣΤΑΚΑΣ Μιχαήλ</t>
  </si>
  <si>
    <t>http://www.bio.auth.gr/users/moystakasm</t>
  </si>
  <si>
    <t>moustak@bio.auth.gr</t>
  </si>
  <si>
    <t>ΔΗΜΟΠΟΥΛΟΣ Παναγιώτης</t>
  </si>
  <si>
    <t>Τμήμα Διαχείρισης Περιβάλλοντος &amp; Φυσικών Πόρων, Πολυτεχνική Σχολή</t>
  </si>
  <si>
    <t xml:space="preserve">ΒΟΤΑΝΙΚΗ &amp; ΟΙΚΟΛΟΓΙΑ </t>
  </si>
  <si>
    <t>847/20-10-2009 τ.Γ</t>
  </si>
  <si>
    <t>pdimopoulos@upatras.gr</t>
  </si>
  <si>
    <t>http://www.env.upatras.gr/people/profiles/id/42</t>
  </si>
  <si>
    <t>ΕΛΕΥΘΕΡΙΑΔΟΥ Ελένη</t>
  </si>
  <si>
    <t>ΔΑΣΙΚΗ ΒΟΤΑΝΙΚΗ-ΓΕΩΒΟΤΑΝΙΚΗ</t>
  </si>
  <si>
    <t>ΘΕΟΔΩΡΟΠΟΥΛΟΣ Κωνσταντίνος</t>
  </si>
  <si>
    <t>Τμήμα Δασολογίας &amp; Φυσικού Περιβάλλοντος, Σχολή Γεωπονίας, Δασολογίας &amp; Φυσικού Περιβάλλοντος</t>
  </si>
  <si>
    <t>http://www.for.auth.gr/%CF%80%CF%81%CE%BF%CF%83%CF%89%CF%80%CE%B9%CE%BA%CE%BF/%CE%BC%CE%B5%CE%BB%CE%B7-%CE%B4%CE%B5%CF%80/%CE%BC%CE%B5%CE%BB%CE%BF%CF%82/?surname=%CE%95%CE%BB%CE%B5%CF%85%CE%B8%CE%B5%CF%81%CE%B9%CE%AC%CE%B4%CE%BF%CF%85&amp;name=%CE%95%CE%BB%CE%AD%CE%BD%CE%B7</t>
  </si>
  <si>
    <t>eelefthe@for.auth.gr</t>
  </si>
  <si>
    <t>ktheodor@for.auth.gr</t>
  </si>
  <si>
    <t>http://www.for.auth.gr/%CF%80%CF%81%CE%BF%CF%83%CF%89%CF%80%CE%B9%CE%BA%CE%BF/%CE%BC%CE%B5%CE%BB%CE%B7-%CE%B4%CE%B5%CF%80/%CE%BC%CE%B5%CE%BB%CE%BF%CF%82/%CE%BC%CE%B5%CE%BB%CE%B7-%CE%B4%CE%B5%CF%80/μελος/?surname=Θεοδωρόπουλος&amp;name=Κωνσταντίνος</t>
  </si>
  <si>
    <t>46/21-1-2013 τ.Γ</t>
  </si>
  <si>
    <t>641/4-7-2012 τ.Γ</t>
  </si>
  <si>
    <t xml:space="preserve"> 683/3-8-2010 τ.Γ</t>
  </si>
  <si>
    <t>ΚΑΔΗΣ Κωνσταντίνος</t>
  </si>
  <si>
    <t>Πανεπιστήμιο Frederic Kύπρου</t>
  </si>
  <si>
    <t>ΔΙΑΤΗΡΗΣΗ ΤΗΣ ΒΙΟΠΟΙΚΙΛΟΤΗΤΑΣ ΚΑΙ ΠΕΡΙΒΑΛΛΟΝΤΙΚΗ ΕΚΠΑΙΔΕΥΣΗ</t>
  </si>
  <si>
    <t>Aναπληρωτής Καθηγητής</t>
  </si>
  <si>
    <t>http://www.ncu.org.cy/MSc/page-41.html και http://www.frederick.ac.cy/index.php?option=com_content&amp;view=article&amp;id=389&amp;Itemid=599&amp;lid=369</t>
  </si>
  <si>
    <t xml:space="preserve">School of Education, Department of Pre-Primary Education </t>
  </si>
  <si>
    <t>ΣΦΕΝΔΟΥΡΑΚΗΣ Σπυρίδων</t>
  </si>
  <si>
    <t>Πανεπιστήμιο Κύπρου</t>
  </si>
  <si>
    <t>pre.kc@fit.ac.cy</t>
  </si>
  <si>
    <t>sfendour@ucy.ac.cy</t>
  </si>
  <si>
    <t>http://ucy.ac.cy/dir/el/component/comprofiler/userprofile/sfendour</t>
  </si>
  <si>
    <t>ΒΙΟΠΟΙΚΙΛΟΤΗΤΑ &amp; ΟΙΚΟΛΟΓΙΑ</t>
  </si>
  <si>
    <t>ΒΟΓΙΑΤΖΑΚΗΣ Ιωάννης</t>
  </si>
  <si>
    <t>Ανοιχτό Πανεπιστήμιο Κύπρου</t>
  </si>
  <si>
    <t>ioannis.vogiatzakis@ouc.ac.cy</t>
  </si>
  <si>
    <t>Τμήμα Βιολογικών Επιστημών, Σχολή Θετικών και Εφαρμοσμένων Επιστημών</t>
  </si>
  <si>
    <t>BERGMEIER Εrwin</t>
  </si>
  <si>
    <t>Albrecht-von-Haller-Institute for Plant Sciences, Department of Vegetation &amp; Phytodiversity Analysis</t>
  </si>
  <si>
    <t>Professor</t>
  </si>
  <si>
    <t>erwin.bergmeier@bio.uni-goettingen.de</t>
  </si>
  <si>
    <t>http://www.geobotanik.uni-goettingen.de/bergmeier/</t>
  </si>
  <si>
    <t>PLANT DIVERSITY AND VEGETATION ECOLOGY OF CENTRAL EUROPE AND THE MEDITERRANEAN</t>
  </si>
  <si>
    <t>ΟΙΚΟΛΟΓΙΑ ΤΟΠΙΟΥ, ΟΙΚΟΛΟΓΙΑ ΧΕΡΣΑΙΩΝ ΟΙΚΟΣΥΣΤΗΜΑΤΩΝ</t>
  </si>
  <si>
    <t>http://www.ouc.ac.cy/web/guest/s2/programme/dpp/personell</t>
  </si>
  <si>
    <t>Διαχείριση και Προστασία Περιβάλλοντος, Σχολή Θετικών και Εφαρμοσμένων Επιστημών</t>
  </si>
  <si>
    <t>RICO Enrique</t>
  </si>
  <si>
    <t>Department of Botany, Faculty of Biology</t>
  </si>
  <si>
    <t>erico@usal.es</t>
  </si>
  <si>
    <t>http://biodiversidad.usal.es/profesorado/enrique-rico</t>
  </si>
  <si>
    <t>TAXONOMY, BIOSYSTEMATICS, PHYLOGENY, CHOROLOGY AND PHYTOGEOGRAPHY OF VASCULAR PLANTS. BIODIVERSITY AND CONSERVATION OF FLORA, ESPECIALLY OF WESTERN MEDITERRANEAN BASIN.</t>
  </si>
  <si>
    <t>Depto. Biología y Geología</t>
  </si>
  <si>
    <t>University of Goettingen, Germany</t>
  </si>
  <si>
    <t>University of Salamanca, Spain</t>
  </si>
  <si>
    <t>Universidad Rey Juan Carlos, Spain</t>
  </si>
  <si>
    <t>jose.iriondo@urjc.es</t>
  </si>
  <si>
    <t>http://iriondo.weebly.com/index.html</t>
  </si>
  <si>
    <t>GLOBAL CHANGE AND CONSERVATION OF PLANT BIODIVERSITY IN MEDITERRANEAN HIGH MOUNTAINS, POPULATION DYNAMICS IN SMALL POPULATIONS, CONSERVATION OF CROP WILD RELATIVES</t>
  </si>
  <si>
    <t>MERCURI Anna Maria</t>
  </si>
  <si>
    <t>Biology, Life Sciences</t>
  </si>
  <si>
    <t>Διευθυντής Ερευνών</t>
  </si>
  <si>
    <t>BOTANY, PALYNOLOGY, PALAEOECOLOGY, ARCHAEOBOTANY</t>
  </si>
  <si>
    <t>annamaria.mercuri@unimore.it</t>
  </si>
  <si>
    <t>http://www.palinopaleobot.unimore.it/site/home/staff.html</t>
  </si>
  <si>
    <t>IRIONDO Jose M.</t>
  </si>
  <si>
    <t>BORGES Paulo</t>
  </si>
  <si>
    <t>Azorean Biodiversity Group</t>
  </si>
  <si>
    <t>ECOLOGY</t>
  </si>
  <si>
    <t>pborges@uac.pt</t>
  </si>
  <si>
    <t>http://cita.angra.uac.pt/biodiversidade/equipa/ver.php?id=4</t>
  </si>
  <si>
    <t>Università degli studi di Modena e Reggio Emilia, Italy</t>
  </si>
  <si>
    <t>University of Azores, Portugal</t>
  </si>
  <si>
    <t>ΚΩΔΙΚΟΣ ΑΠΕΛΛΑ</t>
  </si>
  <si>
    <t>KΩΔΙΚΟΣ ΑΠΕΛΛΑ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</si>
</sst>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7" borderId="1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0" xfId="60" applyAlignment="1" applyProtection="1">
      <alignment wrapText="1"/>
      <protection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6" xfId="0" applyNumberFormat="1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 wrapText="1"/>
    </xf>
    <xf numFmtId="0" fontId="9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16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18" borderId="23" xfId="0" applyFont="1" applyFill="1" applyBorder="1" applyAlignment="1">
      <alignment horizontal="center" vertical="center"/>
    </xf>
    <xf numFmtId="0" fontId="1" fillId="18" borderId="24" xfId="0" applyFont="1" applyFill="1" applyBorder="1" applyAlignment="1">
      <alignment horizontal="center" vertical="center"/>
    </xf>
    <xf numFmtId="0" fontId="1" fillId="18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35" borderId="2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0">
      <selection activeCell="N5" sqref="N5"/>
    </sheetView>
  </sheetViews>
  <sheetFormatPr defaultColWidth="9.140625" defaultRowHeight="15"/>
  <cols>
    <col min="1" max="1" width="4.00390625" style="0" customWidth="1"/>
    <col min="2" max="2" width="22.7109375" style="0" customWidth="1"/>
    <col min="3" max="3" width="17.57421875" style="0" customWidth="1"/>
    <col min="4" max="4" width="13.57421875" style="0" customWidth="1"/>
    <col min="5" max="5" width="18.140625" style="0" customWidth="1"/>
    <col min="6" max="6" width="13.140625" style="20" customWidth="1"/>
    <col min="7" max="7" width="17.7109375" style="0" customWidth="1"/>
    <col min="8" max="8" width="15.140625" style="68" customWidth="1"/>
    <col min="9" max="9" width="18.28125" style="0" customWidth="1"/>
  </cols>
  <sheetData>
    <row r="1" spans="1:10" ht="61.5" customHeight="1" thickBot="1">
      <c r="A1" s="86" t="s">
        <v>17</v>
      </c>
      <c r="B1" s="87"/>
      <c r="C1" s="87"/>
      <c r="D1" s="87"/>
      <c r="E1" s="87"/>
      <c r="F1" s="87"/>
      <c r="G1" s="87"/>
      <c r="H1" s="87"/>
      <c r="I1" s="88"/>
      <c r="J1" s="8"/>
    </row>
    <row r="2" spans="1:10" ht="40.5" customHeight="1" thickBot="1">
      <c r="A2" s="89" t="s">
        <v>15</v>
      </c>
      <c r="B2" s="90"/>
      <c r="C2" s="90"/>
      <c r="D2" s="90"/>
      <c r="E2" s="90"/>
      <c r="F2" s="90"/>
      <c r="G2" s="90"/>
      <c r="H2" s="90"/>
      <c r="I2" s="91"/>
      <c r="J2" s="8"/>
    </row>
    <row r="3" spans="1:9" s="2" customFormat="1" ht="25.5">
      <c r="A3" s="9" t="s">
        <v>0</v>
      </c>
      <c r="B3" s="10" t="s">
        <v>1</v>
      </c>
      <c r="C3" s="10" t="s">
        <v>6</v>
      </c>
      <c r="D3" s="10" t="s">
        <v>2</v>
      </c>
      <c r="E3" s="10" t="s">
        <v>4</v>
      </c>
      <c r="F3" s="22" t="s">
        <v>8</v>
      </c>
      <c r="G3" s="63" t="s">
        <v>3</v>
      </c>
      <c r="H3" s="11" t="s">
        <v>167</v>
      </c>
      <c r="I3" s="11" t="s">
        <v>9</v>
      </c>
    </row>
    <row r="4" spans="1:9" ht="51">
      <c r="A4" s="27">
        <v>1</v>
      </c>
      <c r="B4" s="28" t="s">
        <v>31</v>
      </c>
      <c r="C4" s="31" t="s">
        <v>18</v>
      </c>
      <c r="D4" s="28" t="s">
        <v>32</v>
      </c>
      <c r="E4" s="28" t="s">
        <v>33</v>
      </c>
      <c r="F4" s="56" t="s">
        <v>34</v>
      </c>
      <c r="G4" s="64" t="s">
        <v>36</v>
      </c>
      <c r="H4" s="66">
        <v>16125</v>
      </c>
      <c r="I4" s="36" t="s">
        <v>35</v>
      </c>
    </row>
    <row r="5" spans="1:9" ht="76.5">
      <c r="A5" s="27">
        <f aca="true" t="shared" si="0" ref="A5:A13">SUM(A4)+1</f>
        <v>2</v>
      </c>
      <c r="B5" s="57" t="s">
        <v>25</v>
      </c>
      <c r="C5" s="31" t="s">
        <v>18</v>
      </c>
      <c r="D5" s="28" t="s">
        <v>26</v>
      </c>
      <c r="E5" s="31" t="s">
        <v>27</v>
      </c>
      <c r="F5" s="58" t="s">
        <v>28</v>
      </c>
      <c r="G5" s="64" t="s">
        <v>29</v>
      </c>
      <c r="H5" s="66">
        <v>13207</v>
      </c>
      <c r="I5" s="36" t="s">
        <v>30</v>
      </c>
    </row>
    <row r="6" spans="1:9" ht="51" customHeight="1">
      <c r="A6" s="27">
        <f t="shared" si="0"/>
        <v>3</v>
      </c>
      <c r="B6" s="28" t="s">
        <v>51</v>
      </c>
      <c r="C6" s="31" t="s">
        <v>18</v>
      </c>
      <c r="D6" s="31" t="s">
        <v>19</v>
      </c>
      <c r="E6" s="59" t="s">
        <v>52</v>
      </c>
      <c r="F6" s="60" t="s">
        <v>53</v>
      </c>
      <c r="G6" s="35" t="s">
        <v>55</v>
      </c>
      <c r="H6" s="66">
        <v>11103</v>
      </c>
      <c r="I6" s="36" t="s">
        <v>54</v>
      </c>
    </row>
    <row r="7" spans="1:9" ht="63.75">
      <c r="A7" s="27">
        <f t="shared" si="0"/>
        <v>4</v>
      </c>
      <c r="B7" s="28" t="s">
        <v>24</v>
      </c>
      <c r="C7" s="31" t="s">
        <v>18</v>
      </c>
      <c r="D7" s="31" t="s">
        <v>19</v>
      </c>
      <c r="E7" s="31" t="s">
        <v>20</v>
      </c>
      <c r="F7" s="61" t="s">
        <v>21</v>
      </c>
      <c r="G7" s="64" t="s">
        <v>22</v>
      </c>
      <c r="H7" s="66">
        <v>4352</v>
      </c>
      <c r="I7" s="36" t="s">
        <v>23</v>
      </c>
    </row>
    <row r="8" spans="1:9" ht="51">
      <c r="A8" s="27">
        <f t="shared" si="0"/>
        <v>5</v>
      </c>
      <c r="B8" s="28" t="s">
        <v>58</v>
      </c>
      <c r="C8" s="31" t="s">
        <v>18</v>
      </c>
      <c r="D8" s="28" t="s">
        <v>32</v>
      </c>
      <c r="E8" s="62" t="s">
        <v>52</v>
      </c>
      <c r="F8" s="60" t="s">
        <v>28</v>
      </c>
      <c r="G8" s="64" t="s">
        <v>57</v>
      </c>
      <c r="H8" s="66">
        <v>4083</v>
      </c>
      <c r="I8" s="36" t="s">
        <v>56</v>
      </c>
    </row>
    <row r="9" spans="1:9" ht="51">
      <c r="A9" s="27">
        <f t="shared" si="0"/>
        <v>6</v>
      </c>
      <c r="B9" s="28" t="s">
        <v>38</v>
      </c>
      <c r="C9" s="31" t="s">
        <v>18</v>
      </c>
      <c r="D9" s="28" t="s">
        <v>32</v>
      </c>
      <c r="E9" s="31" t="s">
        <v>37</v>
      </c>
      <c r="F9" s="56" t="s">
        <v>34</v>
      </c>
      <c r="G9" s="35" t="s">
        <v>39</v>
      </c>
      <c r="H9" s="66">
        <v>3740</v>
      </c>
      <c r="I9" s="36" t="s">
        <v>40</v>
      </c>
    </row>
    <row r="10" spans="1:9" ht="51">
      <c r="A10" s="27">
        <f t="shared" si="0"/>
        <v>7</v>
      </c>
      <c r="B10" s="35" t="s">
        <v>49</v>
      </c>
      <c r="C10" s="31" t="s">
        <v>18</v>
      </c>
      <c r="D10" s="31" t="s">
        <v>19</v>
      </c>
      <c r="E10" s="28" t="s">
        <v>47</v>
      </c>
      <c r="F10" s="56" t="s">
        <v>46</v>
      </c>
      <c r="G10" s="64" t="s">
        <v>50</v>
      </c>
      <c r="H10" s="66">
        <v>18766</v>
      </c>
      <c r="I10" s="36" t="s">
        <v>48</v>
      </c>
    </row>
    <row r="11" spans="1:9" ht="51">
      <c r="A11" s="27">
        <f t="shared" si="0"/>
        <v>8</v>
      </c>
      <c r="B11" s="28" t="s">
        <v>41</v>
      </c>
      <c r="C11" s="31" t="s">
        <v>18</v>
      </c>
      <c r="D11" s="31" t="s">
        <v>19</v>
      </c>
      <c r="E11" s="28" t="s">
        <v>42</v>
      </c>
      <c r="F11" s="56" t="s">
        <v>43</v>
      </c>
      <c r="G11" s="35" t="s">
        <v>45</v>
      </c>
      <c r="H11" s="66">
        <v>14818</v>
      </c>
      <c r="I11" s="36" t="s">
        <v>44</v>
      </c>
    </row>
    <row r="12" spans="1:9" ht="15">
      <c r="A12" s="12">
        <f t="shared" si="0"/>
        <v>9</v>
      </c>
      <c r="C12" s="13"/>
      <c r="D12" s="13"/>
      <c r="E12" s="13"/>
      <c r="F12" s="21"/>
      <c r="G12" s="65"/>
      <c r="H12" s="67"/>
      <c r="I12" s="14"/>
    </row>
    <row r="13" spans="1:9" ht="15">
      <c r="A13" s="12">
        <f t="shared" si="0"/>
        <v>10</v>
      </c>
      <c r="B13" s="13"/>
      <c r="C13" s="13"/>
      <c r="D13" s="13"/>
      <c r="E13" s="13"/>
      <c r="F13" s="21"/>
      <c r="G13" s="65"/>
      <c r="H13" s="67"/>
      <c r="I13" s="14"/>
    </row>
  </sheetData>
  <sheetProtection/>
  <mergeCells count="2">
    <mergeCell ref="A1:I1"/>
    <mergeCell ref="A2:I2"/>
  </mergeCell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B10">
      <selection activeCell="B11" sqref="B11"/>
    </sheetView>
  </sheetViews>
  <sheetFormatPr defaultColWidth="9.140625" defaultRowHeight="15"/>
  <cols>
    <col min="1" max="1" width="5.00390625" style="0" customWidth="1"/>
    <col min="2" max="2" width="28.28125" style="0" customWidth="1"/>
    <col min="3" max="3" width="9.7109375" style="0" customWidth="1"/>
    <col min="4" max="4" width="17.421875" style="0" customWidth="1"/>
    <col min="5" max="5" width="12.8515625" style="0" customWidth="1"/>
    <col min="6" max="6" width="15.57421875" style="0" customWidth="1"/>
    <col min="7" max="7" width="11.57421875" style="0" customWidth="1"/>
    <col min="8" max="8" width="19.421875" style="0" customWidth="1"/>
    <col min="9" max="9" width="20.7109375" style="68" customWidth="1"/>
    <col min="10" max="10" width="28.421875" style="0" customWidth="1"/>
  </cols>
  <sheetData>
    <row r="1" spans="1:10" ht="64.5" customHeight="1" thickBot="1">
      <c r="A1" s="92" t="s">
        <v>72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ht="30.75" customHeight="1" thickBot="1">
      <c r="A2" s="95" t="s">
        <v>14</v>
      </c>
      <c r="B2" s="96"/>
      <c r="C2" s="96"/>
      <c r="D2" s="96"/>
      <c r="E2" s="96"/>
      <c r="F2" s="96"/>
      <c r="G2" s="96"/>
      <c r="H2" s="96"/>
      <c r="I2" s="96"/>
      <c r="J2" s="97"/>
    </row>
    <row r="3" spans="1:10" ht="30.75" customHeight="1">
      <c r="A3" s="3" t="s">
        <v>0</v>
      </c>
      <c r="B3" s="3" t="s">
        <v>1</v>
      </c>
      <c r="C3" s="3" t="s">
        <v>12</v>
      </c>
      <c r="D3" s="3" t="s">
        <v>6</v>
      </c>
      <c r="E3" s="3" t="s">
        <v>2</v>
      </c>
      <c r="F3" s="3" t="s">
        <v>4</v>
      </c>
      <c r="G3" s="4" t="s">
        <v>8</v>
      </c>
      <c r="H3" s="3" t="s">
        <v>3</v>
      </c>
      <c r="I3" s="3" t="s">
        <v>166</v>
      </c>
      <c r="J3" s="3" t="s">
        <v>7</v>
      </c>
    </row>
    <row r="4" spans="1:10" ht="51">
      <c r="A4" s="28">
        <v>1</v>
      </c>
      <c r="B4" s="43" t="s">
        <v>59</v>
      </c>
      <c r="C4" s="28" t="s">
        <v>60</v>
      </c>
      <c r="D4" s="31" t="s">
        <v>61</v>
      </c>
      <c r="E4" s="31" t="s">
        <v>19</v>
      </c>
      <c r="F4" s="44" t="s">
        <v>62</v>
      </c>
      <c r="G4" s="45" t="s">
        <v>63</v>
      </c>
      <c r="H4" s="43" t="s">
        <v>65</v>
      </c>
      <c r="I4" s="69">
        <v>2157</v>
      </c>
      <c r="J4" s="31" t="s">
        <v>64</v>
      </c>
    </row>
    <row r="5" spans="1:10" ht="48.75">
      <c r="A5" s="28">
        <f aca="true" t="shared" si="0" ref="A5:A15">SUM(A4)+1</f>
        <v>2</v>
      </c>
      <c r="B5" s="28" t="s">
        <v>98</v>
      </c>
      <c r="C5" s="28" t="s">
        <v>60</v>
      </c>
      <c r="D5" s="45" t="s">
        <v>99</v>
      </c>
      <c r="E5" s="28" t="s">
        <v>32</v>
      </c>
      <c r="F5" s="45" t="s">
        <v>100</v>
      </c>
      <c r="G5" s="44" t="s">
        <v>101</v>
      </c>
      <c r="H5" s="28" t="s">
        <v>102</v>
      </c>
      <c r="I5" s="69">
        <v>16362</v>
      </c>
      <c r="J5" s="31" t="s">
        <v>103</v>
      </c>
    </row>
    <row r="6" spans="1:10" ht="140.25">
      <c r="A6" s="28">
        <f t="shared" si="0"/>
        <v>3</v>
      </c>
      <c r="B6" s="28" t="s">
        <v>104</v>
      </c>
      <c r="C6" s="28" t="s">
        <v>67</v>
      </c>
      <c r="D6" s="46" t="s">
        <v>107</v>
      </c>
      <c r="E6" s="31" t="s">
        <v>19</v>
      </c>
      <c r="F6" s="47" t="s">
        <v>105</v>
      </c>
      <c r="G6" s="48" t="s">
        <v>113</v>
      </c>
      <c r="H6" s="49" t="s">
        <v>109</v>
      </c>
      <c r="I6" s="70">
        <v>5780</v>
      </c>
      <c r="J6" s="50" t="s">
        <v>108</v>
      </c>
    </row>
    <row r="7" spans="1:10" ht="128.25">
      <c r="A7" s="28">
        <f t="shared" si="0"/>
        <v>4</v>
      </c>
      <c r="B7" s="28" t="s">
        <v>106</v>
      </c>
      <c r="C7" s="28" t="s">
        <v>67</v>
      </c>
      <c r="D7" s="46" t="s">
        <v>107</v>
      </c>
      <c r="E7" s="31" t="s">
        <v>19</v>
      </c>
      <c r="F7" s="48" t="s">
        <v>105</v>
      </c>
      <c r="G7" s="51" t="s">
        <v>114</v>
      </c>
      <c r="H7" s="52" t="s">
        <v>110</v>
      </c>
      <c r="I7" s="71">
        <v>12113</v>
      </c>
      <c r="J7" s="53" t="s">
        <v>111</v>
      </c>
    </row>
    <row r="8" spans="1:10" ht="51">
      <c r="A8" s="28">
        <f t="shared" si="0"/>
        <v>5</v>
      </c>
      <c r="B8" s="28" t="s">
        <v>77</v>
      </c>
      <c r="C8" s="28" t="s">
        <v>60</v>
      </c>
      <c r="D8" s="29" t="s">
        <v>61</v>
      </c>
      <c r="E8" s="28" t="s">
        <v>32</v>
      </c>
      <c r="F8" s="44" t="s">
        <v>73</v>
      </c>
      <c r="G8" s="45" t="s">
        <v>74</v>
      </c>
      <c r="H8" s="43" t="s">
        <v>75</v>
      </c>
      <c r="I8" s="69">
        <v>9204</v>
      </c>
      <c r="J8" s="31" t="s">
        <v>76</v>
      </c>
    </row>
    <row r="9" spans="1:10" ht="38.25">
      <c r="A9" s="28">
        <f t="shared" si="0"/>
        <v>6</v>
      </c>
      <c r="B9" s="45" t="s">
        <v>66</v>
      </c>
      <c r="C9" s="28" t="s">
        <v>67</v>
      </c>
      <c r="D9" s="31" t="s">
        <v>61</v>
      </c>
      <c r="E9" s="28" t="s">
        <v>32</v>
      </c>
      <c r="F9" s="45" t="s">
        <v>68</v>
      </c>
      <c r="G9" s="45" t="s">
        <v>69</v>
      </c>
      <c r="H9" s="54" t="s">
        <v>71</v>
      </c>
      <c r="I9" s="69">
        <v>11496</v>
      </c>
      <c r="J9" s="31" t="s">
        <v>70</v>
      </c>
    </row>
    <row r="10" spans="1:10" ht="60.75">
      <c r="A10" s="28">
        <f t="shared" si="0"/>
        <v>7</v>
      </c>
      <c r="B10" s="28" t="s">
        <v>95</v>
      </c>
      <c r="C10" s="28" t="s">
        <v>67</v>
      </c>
      <c r="D10" s="31" t="s">
        <v>61</v>
      </c>
      <c r="E10" s="28" t="s">
        <v>32</v>
      </c>
      <c r="F10" s="44" t="s">
        <v>94</v>
      </c>
      <c r="G10" s="48" t="s">
        <v>112</v>
      </c>
      <c r="H10" s="49" t="s">
        <v>97</v>
      </c>
      <c r="I10" s="69">
        <v>14281</v>
      </c>
      <c r="J10" s="31" t="s">
        <v>96</v>
      </c>
    </row>
    <row r="11" spans="1:10" ht="48.75">
      <c r="A11" s="28">
        <f t="shared" si="0"/>
        <v>8</v>
      </c>
      <c r="B11" s="28" t="s">
        <v>83</v>
      </c>
      <c r="C11" s="28" t="s">
        <v>84</v>
      </c>
      <c r="D11" s="44" t="s">
        <v>85</v>
      </c>
      <c r="E11" s="31" t="s">
        <v>19</v>
      </c>
      <c r="F11" s="45" t="s">
        <v>82</v>
      </c>
      <c r="G11" s="55" t="s">
        <v>88</v>
      </c>
      <c r="H11" s="52" t="s">
        <v>87</v>
      </c>
      <c r="I11" s="69">
        <v>16599</v>
      </c>
      <c r="J11" s="31" t="s">
        <v>86</v>
      </c>
    </row>
    <row r="12" spans="1:10" ht="72.75">
      <c r="A12" s="28">
        <f t="shared" si="0"/>
        <v>9</v>
      </c>
      <c r="B12" s="28" t="s">
        <v>92</v>
      </c>
      <c r="C12" s="28" t="s">
        <v>60</v>
      </c>
      <c r="D12" s="31" t="s">
        <v>61</v>
      </c>
      <c r="E12" s="28" t="s">
        <v>32</v>
      </c>
      <c r="F12" s="45" t="s">
        <v>89</v>
      </c>
      <c r="G12" s="45" t="s">
        <v>90</v>
      </c>
      <c r="H12" s="35" t="s">
        <v>91</v>
      </c>
      <c r="I12" s="69">
        <v>20335</v>
      </c>
      <c r="J12" s="31" t="s">
        <v>93</v>
      </c>
    </row>
    <row r="13" spans="1:10" ht="51">
      <c r="A13" s="28">
        <f t="shared" si="0"/>
        <v>10</v>
      </c>
      <c r="B13" s="28" t="s">
        <v>78</v>
      </c>
      <c r="C13" s="28" t="s">
        <v>60</v>
      </c>
      <c r="D13" s="31" t="s">
        <v>61</v>
      </c>
      <c r="E13" s="28" t="s">
        <v>32</v>
      </c>
      <c r="F13" s="45" t="s">
        <v>73</v>
      </c>
      <c r="G13" s="45" t="s">
        <v>79</v>
      </c>
      <c r="H13" s="52" t="s">
        <v>81</v>
      </c>
      <c r="I13" s="69">
        <v>4948</v>
      </c>
      <c r="J13" s="31" t="s">
        <v>80</v>
      </c>
    </row>
    <row r="14" spans="1:10" ht="15">
      <c r="A14" s="18">
        <v>11</v>
      </c>
      <c r="B14" s="19"/>
      <c r="C14" s="19"/>
      <c r="D14" s="19"/>
      <c r="E14" s="19"/>
      <c r="F14" s="19"/>
      <c r="G14" s="19"/>
      <c r="H14" s="19"/>
      <c r="I14" s="72"/>
      <c r="J14" s="19"/>
    </row>
    <row r="15" spans="1:10" ht="15">
      <c r="A15" s="18">
        <f t="shared" si="0"/>
        <v>12</v>
      </c>
      <c r="B15" s="19"/>
      <c r="C15" s="19"/>
      <c r="D15" s="19"/>
      <c r="E15" s="19"/>
      <c r="F15" s="19"/>
      <c r="G15" s="19"/>
      <c r="H15" s="19"/>
      <c r="I15" s="72"/>
      <c r="J15" s="19"/>
    </row>
    <row r="17" ht="180" customHeight="1"/>
    <row r="18" ht="176.25" customHeight="1"/>
  </sheetData>
  <sheetProtection/>
  <mergeCells count="2">
    <mergeCell ref="A1:J1"/>
    <mergeCell ref="A2:J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20.00390625" style="0" customWidth="1"/>
    <col min="4" max="4" width="16.7109375" style="0" customWidth="1"/>
    <col min="5" max="5" width="12.8515625" style="0" customWidth="1"/>
    <col min="6" max="6" width="19.8515625" style="0" customWidth="1"/>
    <col min="7" max="7" width="23.8515625" style="0" customWidth="1"/>
    <col min="8" max="8" width="18.8515625" style="68" customWidth="1"/>
    <col min="9" max="9" width="30.8515625" style="0" customWidth="1"/>
  </cols>
  <sheetData>
    <row r="1" spans="1:9" ht="72.75" customHeight="1" thickBot="1">
      <c r="A1" s="98" t="s">
        <v>16</v>
      </c>
      <c r="B1" s="87"/>
      <c r="C1" s="87"/>
      <c r="D1" s="87"/>
      <c r="E1" s="87"/>
      <c r="F1" s="87"/>
      <c r="G1" s="87"/>
      <c r="H1" s="87"/>
      <c r="I1" s="88"/>
    </row>
    <row r="2" spans="1:9" ht="32.25" customHeight="1" thickBot="1">
      <c r="A2" s="99" t="s">
        <v>13</v>
      </c>
      <c r="B2" s="100"/>
      <c r="C2" s="100"/>
      <c r="D2" s="100"/>
      <c r="E2" s="100"/>
      <c r="F2" s="100"/>
      <c r="G2" s="100"/>
      <c r="H2" s="100"/>
      <c r="I2" s="101"/>
    </row>
    <row r="3" spans="1:9" ht="37.5" customHeight="1">
      <c r="A3" s="5" t="s">
        <v>11</v>
      </c>
      <c r="B3" s="6" t="s">
        <v>1</v>
      </c>
      <c r="C3" s="6" t="s">
        <v>12</v>
      </c>
      <c r="D3" s="6" t="s">
        <v>6</v>
      </c>
      <c r="E3" s="6" t="s">
        <v>2</v>
      </c>
      <c r="F3" s="6" t="s">
        <v>4</v>
      </c>
      <c r="G3" s="6" t="s">
        <v>5</v>
      </c>
      <c r="H3" s="7" t="s">
        <v>166</v>
      </c>
      <c r="I3" s="7" t="s">
        <v>10</v>
      </c>
    </row>
    <row r="4" spans="1:9" ht="76.5">
      <c r="A4" s="27">
        <v>1</v>
      </c>
      <c r="B4" s="28" t="s">
        <v>127</v>
      </c>
      <c r="C4" s="29" t="s">
        <v>128</v>
      </c>
      <c r="D4" s="30" t="s">
        <v>139</v>
      </c>
      <c r="E4" s="31" t="s">
        <v>118</v>
      </c>
      <c r="F4" s="29" t="s">
        <v>137</v>
      </c>
      <c r="G4" s="32" t="s">
        <v>129</v>
      </c>
      <c r="H4" s="73">
        <v>34023</v>
      </c>
      <c r="I4" s="33" t="s">
        <v>138</v>
      </c>
    </row>
    <row r="5" spans="1:9" ht="63.75">
      <c r="A5" s="27">
        <f aca="true" t="shared" si="0" ref="A5:A13">SUM(A4)+1</f>
        <v>2</v>
      </c>
      <c r="B5" s="28" t="s">
        <v>115</v>
      </c>
      <c r="C5" s="34" t="s">
        <v>116</v>
      </c>
      <c r="D5" s="29" t="s">
        <v>120</v>
      </c>
      <c r="E5" s="31" t="s">
        <v>118</v>
      </c>
      <c r="F5" s="34" t="s">
        <v>117</v>
      </c>
      <c r="G5" s="35" t="s">
        <v>123</v>
      </c>
      <c r="H5" s="66">
        <v>35256</v>
      </c>
      <c r="I5" s="36" t="s">
        <v>119</v>
      </c>
    </row>
    <row r="6" spans="1:9" ht="63.75">
      <c r="A6" s="27">
        <f t="shared" si="0"/>
        <v>3</v>
      </c>
      <c r="B6" s="28" t="s">
        <v>121</v>
      </c>
      <c r="C6" s="28" t="s">
        <v>122</v>
      </c>
      <c r="D6" s="37" t="s">
        <v>130</v>
      </c>
      <c r="E6" s="31" t="s">
        <v>118</v>
      </c>
      <c r="F6" s="31" t="s">
        <v>126</v>
      </c>
      <c r="G6" s="28" t="s">
        <v>124</v>
      </c>
      <c r="H6" s="66">
        <v>33588</v>
      </c>
      <c r="I6" s="36" t="s">
        <v>125</v>
      </c>
    </row>
    <row r="7" spans="1:9" s="26" customFormat="1" ht="84">
      <c r="A7" s="38">
        <f t="shared" si="0"/>
        <v>4</v>
      </c>
      <c r="B7" s="75" t="s">
        <v>131</v>
      </c>
      <c r="C7" s="76" t="s">
        <v>146</v>
      </c>
      <c r="D7" s="77" t="s">
        <v>132</v>
      </c>
      <c r="E7" s="75" t="s">
        <v>133</v>
      </c>
      <c r="F7" s="77" t="s">
        <v>136</v>
      </c>
      <c r="G7" s="78" t="s">
        <v>134</v>
      </c>
      <c r="H7" s="79">
        <v>54557</v>
      </c>
      <c r="I7" s="80" t="s">
        <v>135</v>
      </c>
    </row>
    <row r="8" spans="1:9" s="26" customFormat="1" ht="25.5">
      <c r="A8" s="38">
        <v>5</v>
      </c>
      <c r="B8" s="39" t="s">
        <v>159</v>
      </c>
      <c r="C8" s="39" t="s">
        <v>165</v>
      </c>
      <c r="D8" s="31" t="s">
        <v>160</v>
      </c>
      <c r="E8" s="39" t="s">
        <v>19</v>
      </c>
      <c r="F8" s="40" t="s">
        <v>161</v>
      </c>
      <c r="G8" s="28" t="s">
        <v>162</v>
      </c>
      <c r="H8" s="66">
        <v>52212</v>
      </c>
      <c r="I8" s="36" t="s">
        <v>163</v>
      </c>
    </row>
    <row r="9" spans="1:9" s="26" customFormat="1" ht="127.5">
      <c r="A9" s="38">
        <f>SUM(A8)+1</f>
        <v>6</v>
      </c>
      <c r="B9" s="75" t="s">
        <v>158</v>
      </c>
      <c r="C9" s="81" t="s">
        <v>148</v>
      </c>
      <c r="D9" s="81" t="s">
        <v>145</v>
      </c>
      <c r="E9" s="75" t="s">
        <v>133</v>
      </c>
      <c r="F9" s="39" t="s">
        <v>151</v>
      </c>
      <c r="G9" s="75" t="s">
        <v>149</v>
      </c>
      <c r="H9" s="82">
        <v>347158</v>
      </c>
      <c r="I9" s="83" t="s">
        <v>150</v>
      </c>
    </row>
    <row r="10" spans="1:10" ht="38.25">
      <c r="A10" s="41">
        <f>SUM(A9)+1</f>
        <v>7</v>
      </c>
      <c r="B10" s="31" t="s">
        <v>152</v>
      </c>
      <c r="C10" s="31" t="s">
        <v>164</v>
      </c>
      <c r="D10" s="31" t="s">
        <v>153</v>
      </c>
      <c r="E10" s="39" t="s">
        <v>154</v>
      </c>
      <c r="F10" s="39" t="s">
        <v>155</v>
      </c>
      <c r="G10" s="42" t="s">
        <v>156</v>
      </c>
      <c r="H10" s="69">
        <v>125757</v>
      </c>
      <c r="I10" s="31" t="s">
        <v>157</v>
      </c>
      <c r="J10" s="24"/>
    </row>
    <row r="11" spans="1:9" s="85" customFormat="1" ht="140.25">
      <c r="A11" s="41">
        <f>SUM(A10)+1</f>
        <v>8</v>
      </c>
      <c r="B11" s="75" t="s">
        <v>140</v>
      </c>
      <c r="C11" s="81" t="s">
        <v>147</v>
      </c>
      <c r="D11" s="39" t="s">
        <v>141</v>
      </c>
      <c r="E11" s="75" t="s">
        <v>133</v>
      </c>
      <c r="F11" s="81" t="s">
        <v>144</v>
      </c>
      <c r="G11" s="75" t="s">
        <v>142</v>
      </c>
      <c r="H11" s="84">
        <v>343833</v>
      </c>
      <c r="I11" s="39" t="s">
        <v>143</v>
      </c>
    </row>
    <row r="12" spans="1:9" ht="15">
      <c r="A12" s="12">
        <f>SUM(A9)+1</f>
        <v>7</v>
      </c>
      <c r="B12" s="13"/>
      <c r="C12" s="13"/>
      <c r="D12" s="13"/>
      <c r="E12" s="13"/>
      <c r="F12" s="23"/>
      <c r="G12" s="13"/>
      <c r="H12" s="67"/>
      <c r="I12" s="14"/>
    </row>
    <row r="13" spans="1:9" ht="15.75" thickBot="1">
      <c r="A13" s="15">
        <f t="shared" si="0"/>
        <v>8</v>
      </c>
      <c r="B13" s="16"/>
      <c r="C13" s="16"/>
      <c r="D13" s="16"/>
      <c r="E13" s="16"/>
      <c r="F13" s="25"/>
      <c r="G13" s="16"/>
      <c r="H13" s="74"/>
      <c r="I13" s="17"/>
    </row>
    <row r="37" ht="15">
      <c r="A37" s="1"/>
    </row>
    <row r="38" ht="15">
      <c r="A38" s="1"/>
    </row>
    <row r="39" ht="15">
      <c r="A39" s="1"/>
    </row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2016-03-28T15:33:14Z</dcterms:modified>
  <cp:category/>
  <cp:version/>
  <cp:contentType/>
  <cp:contentStatus/>
</cp:coreProperties>
</file>